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SV\Dropbox\1Current\Investments\FOR PROFIT COMPANY\Rodarte Enterprises\Active Businesses\Rodarte Consulting\NDC Application\Tri City Documents\"/>
    </mc:Choice>
  </mc:AlternateContent>
  <xr:revisionPtr revIDLastSave="0" documentId="13_ncr:1_{5470DEAE-06CC-4E5D-B821-D90B385760A5}" xr6:coauthVersionLast="45" xr6:coauthVersionMax="45" xr10:uidLastSave="{00000000-0000-0000-0000-000000000000}"/>
  <bookViews>
    <workbookView xWindow="-28920" yWindow="-90" windowWidth="29040" windowHeight="15990" activeTab="1" xr2:uid="{54E1244C-6930-49D5-B6B8-9B007803EF45}"/>
  </bookViews>
  <sheets>
    <sheet name="P&amp;L-Commercial Location" sheetId="1" r:id="rId1"/>
    <sheet name="P&amp;L-Home-Based" sheetId="3" r:id="rId2"/>
    <sheet name="Bus %" sheetId="4" r:id="rId3"/>
    <sheet name="Enter notes here if necessary" sheetId="2" r:id="rId4"/>
  </sheets>
  <definedNames>
    <definedName name="_xlnm.Print_Area" localSheetId="0">'P&amp;L-Commercial Location'!$A$1:$Q$44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4" l="1"/>
  <c r="N36" i="3" l="1"/>
  <c r="M36" i="3"/>
  <c r="L36" i="3"/>
  <c r="K36" i="3"/>
  <c r="J36" i="3"/>
  <c r="I36" i="3"/>
  <c r="G36" i="3"/>
  <c r="F36" i="3"/>
  <c r="H35" i="3"/>
  <c r="H34" i="3"/>
  <c r="H33" i="3"/>
  <c r="H32" i="3"/>
  <c r="O35" i="3"/>
  <c r="O34" i="3"/>
  <c r="O33" i="3"/>
  <c r="O32" i="3"/>
  <c r="C31" i="3"/>
  <c r="K22" i="3" s="1"/>
  <c r="M22" i="3" l="1"/>
  <c r="I22" i="3"/>
  <c r="G22" i="3"/>
  <c r="L22" i="3"/>
  <c r="H36" i="3"/>
  <c r="J22" i="3"/>
  <c r="N22" i="3"/>
  <c r="F22" i="3"/>
  <c r="O36" i="3"/>
  <c r="N23" i="3" l="1"/>
  <c r="M23" i="3"/>
  <c r="L23" i="3"/>
  <c r="K23" i="3"/>
  <c r="J23" i="3"/>
  <c r="I23" i="3"/>
  <c r="G23" i="3"/>
  <c r="F23" i="3"/>
  <c r="D23" i="3"/>
  <c r="S22" i="3"/>
  <c r="R22" i="3"/>
  <c r="O22" i="3"/>
  <c r="H22" i="3"/>
  <c r="S21" i="3"/>
  <c r="R21" i="3"/>
  <c r="O21" i="3"/>
  <c r="H21" i="3"/>
  <c r="S20" i="3"/>
  <c r="R20" i="3"/>
  <c r="O20" i="3"/>
  <c r="H20" i="3"/>
  <c r="S19" i="3"/>
  <c r="R19" i="3"/>
  <c r="O19" i="3"/>
  <c r="H19" i="3"/>
  <c r="S18" i="3"/>
  <c r="R18" i="3"/>
  <c r="O18" i="3"/>
  <c r="H18" i="3"/>
  <c r="S17" i="3"/>
  <c r="R17" i="3"/>
  <c r="O17" i="3"/>
  <c r="H17" i="3"/>
  <c r="S16" i="3"/>
  <c r="R16" i="3"/>
  <c r="O16" i="3"/>
  <c r="H16" i="3"/>
  <c r="S15" i="3"/>
  <c r="R15" i="3"/>
  <c r="O15" i="3"/>
  <c r="H15" i="3"/>
  <c r="S14" i="3"/>
  <c r="R14" i="3"/>
  <c r="O14" i="3"/>
  <c r="H14" i="3"/>
  <c r="S13" i="3"/>
  <c r="R13" i="3"/>
  <c r="R23" i="3" s="1"/>
  <c r="O13" i="3"/>
  <c r="H13" i="3"/>
  <c r="N10" i="3"/>
  <c r="M10" i="3"/>
  <c r="L10" i="3"/>
  <c r="K10" i="3"/>
  <c r="J10" i="3"/>
  <c r="J25" i="3" s="1"/>
  <c r="I10" i="3"/>
  <c r="G10" i="3"/>
  <c r="F10" i="3"/>
  <c r="D10" i="3"/>
  <c r="D25" i="3" s="1"/>
  <c r="S9" i="3"/>
  <c r="R9" i="3"/>
  <c r="O9" i="3"/>
  <c r="H9" i="3"/>
  <c r="S8" i="3"/>
  <c r="R8" i="3"/>
  <c r="O8" i="3"/>
  <c r="H8" i="3"/>
  <c r="S7" i="3"/>
  <c r="S10" i="3" s="1"/>
  <c r="R7" i="3"/>
  <c r="R10" i="3" s="1"/>
  <c r="O7" i="3"/>
  <c r="H7" i="3"/>
  <c r="S33" i="1"/>
  <c r="S32" i="1"/>
  <c r="S31" i="1"/>
  <c r="S30" i="1"/>
  <c r="S29" i="1"/>
  <c r="S28" i="1"/>
  <c r="S27" i="1"/>
  <c r="S26" i="1"/>
  <c r="S25" i="1"/>
  <c r="S24" i="1"/>
  <c r="S23" i="1"/>
  <c r="S22" i="1"/>
  <c r="S21" i="1"/>
  <c r="S20" i="1"/>
  <c r="S19" i="1"/>
  <c r="S18" i="1"/>
  <c r="S17" i="1"/>
  <c r="S16" i="1"/>
  <c r="S15" i="1"/>
  <c r="S14" i="1"/>
  <c r="S34" i="1" s="1"/>
  <c r="S8" i="1"/>
  <c r="S9" i="1"/>
  <c r="S10" i="1"/>
  <c r="S7" i="1"/>
  <c r="R33" i="1"/>
  <c r="R32" i="1"/>
  <c r="R31" i="1"/>
  <c r="R30" i="1"/>
  <c r="R29" i="1"/>
  <c r="R28" i="1"/>
  <c r="R27" i="1"/>
  <c r="R26" i="1"/>
  <c r="R25" i="1"/>
  <c r="R24" i="1"/>
  <c r="R23" i="1"/>
  <c r="R22" i="1"/>
  <c r="R21" i="1"/>
  <c r="R20" i="1"/>
  <c r="R19" i="1"/>
  <c r="R18" i="1"/>
  <c r="R17" i="1"/>
  <c r="R16" i="1"/>
  <c r="R15" i="1"/>
  <c r="R14" i="1"/>
  <c r="R10" i="1"/>
  <c r="R8" i="1"/>
  <c r="R9" i="1"/>
  <c r="R7" i="1"/>
  <c r="O33" i="1"/>
  <c r="O32" i="1"/>
  <c r="O31" i="1"/>
  <c r="O30" i="1"/>
  <c r="O29" i="1"/>
  <c r="O28" i="1"/>
  <c r="O27" i="1"/>
  <c r="O26" i="1"/>
  <c r="O25" i="1"/>
  <c r="O24" i="1"/>
  <c r="O23" i="1"/>
  <c r="O22" i="1"/>
  <c r="O21" i="1"/>
  <c r="O20" i="1"/>
  <c r="O19" i="1"/>
  <c r="O18" i="1"/>
  <c r="O17" i="1"/>
  <c r="O16" i="1"/>
  <c r="O15" i="1"/>
  <c r="O14" i="1"/>
  <c r="O34" i="1" s="1"/>
  <c r="O36" i="1" s="1"/>
  <c r="O8" i="1"/>
  <c r="O9" i="1"/>
  <c r="O10" i="1"/>
  <c r="O7" i="1"/>
  <c r="H33" i="1"/>
  <c r="H32" i="1"/>
  <c r="H31" i="1"/>
  <c r="H30" i="1"/>
  <c r="H29" i="1"/>
  <c r="H28" i="1"/>
  <c r="H27" i="1"/>
  <c r="H26" i="1"/>
  <c r="H25" i="1"/>
  <c r="H24" i="1"/>
  <c r="H23" i="1"/>
  <c r="H22" i="1"/>
  <c r="H21" i="1"/>
  <c r="H20" i="1"/>
  <c r="H19" i="1"/>
  <c r="H18" i="1"/>
  <c r="H17" i="1"/>
  <c r="H16" i="1"/>
  <c r="H15" i="1"/>
  <c r="H14" i="1"/>
  <c r="H8" i="1"/>
  <c r="H9" i="1"/>
  <c r="H10" i="1"/>
  <c r="H7" i="1"/>
  <c r="D34" i="1"/>
  <c r="D11" i="1"/>
  <c r="G25" i="3" l="1"/>
  <c r="L25" i="3"/>
  <c r="N25" i="3"/>
  <c r="H10" i="3"/>
  <c r="R11" i="1"/>
  <c r="R34" i="1"/>
  <c r="O23" i="3"/>
  <c r="O25" i="3" s="1"/>
  <c r="H23" i="3"/>
  <c r="R25" i="3"/>
  <c r="S23" i="3"/>
  <c r="S25" i="3" s="1"/>
  <c r="I25" i="3"/>
  <c r="M25" i="3"/>
  <c r="F25" i="3"/>
  <c r="K25" i="3"/>
  <c r="R36" i="1"/>
  <c r="S11" i="1"/>
  <c r="S36" i="1" s="1"/>
  <c r="D36" i="1"/>
  <c r="H11" i="1"/>
  <c r="H34" i="1"/>
  <c r="H36" i="1"/>
  <c r="M11" i="1"/>
  <c r="F11" i="1"/>
  <c r="N11" i="1"/>
  <c r="L11" i="1"/>
  <c r="K11" i="1"/>
  <c r="J11" i="1"/>
  <c r="I11" i="1"/>
  <c r="G11" i="1"/>
  <c r="H25" i="3" l="1"/>
  <c r="F34" i="1"/>
  <c r="F36" i="1" s="1"/>
  <c r="J34" i="1"/>
  <c r="J36" i="1" s="1"/>
  <c r="L34" i="1"/>
  <c r="L36" i="1" s="1"/>
  <c r="N34" i="1"/>
  <c r="N36" i="1" s="1"/>
  <c r="K34" i="1"/>
  <c r="K36" i="1" s="1"/>
  <c r="M34" i="1"/>
  <c r="M36" i="1" s="1"/>
  <c r="I34" i="1"/>
  <c r="I36" i="1" s="1"/>
  <c r="G34" i="1"/>
  <c r="G36" i="1" s="1"/>
</calcChain>
</file>

<file path=xl/sharedStrings.xml><?xml version="1.0" encoding="utf-8"?>
<sst xmlns="http://schemas.openxmlformats.org/spreadsheetml/2006/main" count="137" uniqueCount="79">
  <si>
    <t>Profit &amp; Loss Template</t>
  </si>
  <si>
    <t>Revenue:</t>
  </si>
  <si>
    <t>Gross Sales</t>
  </si>
  <si>
    <t>Other Income</t>
  </si>
  <si>
    <t>Other income</t>
  </si>
  <si>
    <t>Jan 2020</t>
  </si>
  <si>
    <t>Feb 2020</t>
  </si>
  <si>
    <t>March 2020</t>
  </si>
  <si>
    <t>April 2020</t>
  </si>
  <si>
    <t>May 2020</t>
  </si>
  <si>
    <t>June 2020</t>
  </si>
  <si>
    <t>July 2020</t>
  </si>
  <si>
    <t>August 2020</t>
  </si>
  <si>
    <t>Expenses:</t>
  </si>
  <si>
    <t>Gross payroll</t>
  </si>
  <si>
    <t>Payroll taxes</t>
  </si>
  <si>
    <t>Independent contractors</t>
  </si>
  <si>
    <t>Rent/lease real estate</t>
  </si>
  <si>
    <t>Instructions</t>
  </si>
  <si>
    <t>Enter gross sales or gross services income</t>
  </si>
  <si>
    <t>Enter other sources of income</t>
  </si>
  <si>
    <t>Payroll taxes and other payroll-related expenses</t>
  </si>
  <si>
    <t>Other payroll</t>
  </si>
  <si>
    <t>Rent/lease equipment</t>
  </si>
  <si>
    <t>Utility 1- Commercial</t>
  </si>
  <si>
    <t>Utility 2- Commercial</t>
  </si>
  <si>
    <t>Utility 3-Commercial</t>
  </si>
  <si>
    <t>Utility 4-Commercial</t>
  </si>
  <si>
    <t>Other expense 2</t>
  </si>
  <si>
    <t>Other expense 1</t>
  </si>
  <si>
    <t>Other expense 3</t>
  </si>
  <si>
    <t>Other expense 4</t>
  </si>
  <si>
    <t>Other expense 5</t>
  </si>
  <si>
    <t>Other expense 6</t>
  </si>
  <si>
    <t>Other expense 7</t>
  </si>
  <si>
    <t>TOTAL EXPENSES</t>
  </si>
  <si>
    <t>TOTAL GROSS RECEIPTS</t>
  </si>
  <si>
    <t>TOTAL INCOME (LOSS)</t>
  </si>
  <si>
    <t>Company Name:</t>
  </si>
  <si>
    <t>Date:</t>
  </si>
  <si>
    <t>The National Development Council and its affiliates do not provide tax, legal or accounting advice. This material has been prepared for informational purposes only, and is not intended to provide, and should not be relied on for, tax, legal or accounting advice. You should consult your own tax, legal and accounting advisors when preparing financial statements.</t>
  </si>
  <si>
    <t>Business liability insurance premium</t>
  </si>
  <si>
    <t>Enter other miscellaneous expenses such as marketing, meals, fuel, etc.</t>
  </si>
  <si>
    <t>COVID-19 expenses</t>
  </si>
  <si>
    <t>Costs of PPE, enhanced sanitation, signage, etc.</t>
  </si>
  <si>
    <t>Payments made to 1099 independent contractors</t>
  </si>
  <si>
    <t>#</t>
  </si>
  <si>
    <t>Line</t>
  </si>
  <si>
    <r>
      <t xml:space="preserve">Gross wages for employees only NOT 1099 contractors. </t>
    </r>
    <r>
      <rPr>
        <sz val="8"/>
        <color rgb="FFFF0000"/>
        <rFont val="Arial"/>
        <family val="2"/>
      </rPr>
      <t xml:space="preserve">This should only include payroll amounts reported to IRS and/or Texas Workforce Commission. </t>
    </r>
  </si>
  <si>
    <t>Other payroll-related expenses such as health premiums and paid retirement included in payroll. Enter description.</t>
  </si>
  <si>
    <t>Total Jan &amp; Feb</t>
  </si>
  <si>
    <t>Total March To August</t>
  </si>
  <si>
    <t>2019 Average</t>
  </si>
  <si>
    <t>March to August average</t>
  </si>
  <si>
    <t>Direct business exp 1</t>
  </si>
  <si>
    <t>Direct business exp 2</t>
  </si>
  <si>
    <t>Direct business exp 3</t>
  </si>
  <si>
    <t>Total Indirect business exenses</t>
  </si>
  <si>
    <t>All other expenses not categorized</t>
  </si>
  <si>
    <t>Enter only expenses incurred directly by your home-based business. See below for indirect expenses.</t>
  </si>
  <si>
    <t>Enter indirect home business expenses below.</t>
  </si>
  <si>
    <t>This section is for "indirect" home-based business expenses. Please enter the business percentage use of your home.</t>
  </si>
  <si>
    <t>Home/business %</t>
  </si>
  <si>
    <t>Mortgage/rent payment</t>
  </si>
  <si>
    <t>Indirect utility 1</t>
  </si>
  <si>
    <t>Indirect utility 2</t>
  </si>
  <si>
    <t>&lt;&lt;--Enter % here</t>
  </si>
  <si>
    <t>&lt;&lt;--Enter description</t>
  </si>
  <si>
    <t>&lt;&lt;--Enter monthly amounts</t>
  </si>
  <si>
    <r>
      <t>2019 amounts from tax return</t>
    </r>
    <r>
      <rPr>
        <b/>
        <u/>
        <sz val="10"/>
        <color rgb="FFFF0000"/>
        <rFont val="Arial"/>
        <family val="2"/>
      </rPr>
      <t xml:space="preserve"> (if available)</t>
    </r>
  </si>
  <si>
    <t>Enter type of utility in Column C</t>
  </si>
  <si>
    <t>GARAGE</t>
  </si>
  <si>
    <t>TOTAL HOME = 2,000 SQ FT</t>
  </si>
  <si>
    <t>HOME OFFICE 400 SQ.FT</t>
  </si>
  <si>
    <t>Computation</t>
  </si>
  <si>
    <t>Total livable area</t>
  </si>
  <si>
    <t>Home office area</t>
  </si>
  <si>
    <t>Business %</t>
  </si>
  <si>
    <t>(home business portion divided by total livable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</si>
</sst>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8"/>
      <name val="Arial"/>
      <family val="2"/>
    </font>
    <font>
      <sz val="8"/>
      <color theme="1"/>
      <name val="Arial"/>
      <family val="2"/>
    </font>
    <font>
      <b/>
      <u/>
      <sz val="8"/>
      <color theme="1"/>
      <name val="Arial"/>
      <family val="2"/>
    </font>
    <font>
      <b/>
      <i/>
      <sz val="10"/>
      <color theme="1"/>
      <name val="Arial"/>
      <family val="2"/>
    </font>
    <font>
      <sz val="8"/>
      <color rgb="FFFF0000"/>
      <name val="Arial"/>
      <family val="2"/>
    </font>
    <font>
      <b/>
      <sz val="12"/>
      <color theme="1"/>
      <name val="Arial"/>
      <family val="2"/>
    </font>
    <font>
      <sz val="10"/>
      <color rgb="FFFF0000"/>
      <name val="Arial"/>
      <family val="2"/>
    </font>
    <font>
      <b/>
      <sz val="10"/>
      <color rgb="FFFF0000"/>
      <name val="Arial"/>
      <family val="2"/>
    </font>
    <font>
      <b/>
      <sz val="8"/>
      <color rgb="FFFF0000"/>
      <name val="Arial"/>
      <family val="2"/>
    </font>
    <font>
      <b/>
      <u/>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14999847407452621"/>
        <bgColor indexed="64"/>
      </patternFill>
    </fill>
    <fill>
      <patternFill patternType="darkUp">
        <bgColor theme="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2" fillId="0" borderId="0" xfId="0" applyFont="1"/>
    <xf numFmtId="17" fontId="3" fillId="0" borderId="0" xfId="0" quotePrefix="1" applyNumberFormat="1" applyFont="1" applyAlignment="1">
      <alignment horizontal="center"/>
    </xf>
    <xf numFmtId="0" fontId="3" fillId="0" borderId="0" xfId="0" quotePrefix="1" applyFont="1" applyAlignment="1">
      <alignment horizontal="center"/>
    </xf>
    <xf numFmtId="0" fontId="3" fillId="0" borderId="0" xfId="0" applyFont="1" applyAlignment="1">
      <alignment horizontal="center"/>
    </xf>
    <xf numFmtId="0" fontId="0" fillId="0" borderId="0" xfId="0" applyFill="1"/>
    <xf numFmtId="0" fontId="2" fillId="0" borderId="0" xfId="0" applyFont="1" applyAlignment="1"/>
    <xf numFmtId="0" fontId="0" fillId="0" borderId="0" xfId="0" applyAlignment="1"/>
    <xf numFmtId="0" fontId="0" fillId="0" borderId="0" xfId="0" applyAlignment="1">
      <alignment vertical="center"/>
    </xf>
    <xf numFmtId="0" fontId="2" fillId="0" borderId="0" xfId="0" applyFont="1" applyAlignment="1">
      <alignment vertical="center"/>
    </xf>
    <xf numFmtId="0" fontId="5" fillId="0" borderId="0" xfId="0" applyFont="1"/>
    <xf numFmtId="0" fontId="6" fillId="0" borderId="0" xfId="0" applyFont="1" applyAlignment="1"/>
    <xf numFmtId="0" fontId="5" fillId="0" borderId="0" xfId="0" applyFont="1" applyAlignment="1">
      <alignment vertical="center"/>
    </xf>
    <xf numFmtId="0" fontId="0" fillId="3" borderId="1" xfId="0" applyFill="1" applyBorder="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3" borderId="1" xfId="0" applyFill="1" applyBorder="1" applyAlignment="1">
      <alignment vertical="center"/>
    </xf>
    <xf numFmtId="0" fontId="4" fillId="0" borderId="0" xfId="0" applyFont="1" applyAlignment="1">
      <alignment vertical="center" wrapText="1"/>
    </xf>
    <xf numFmtId="0" fontId="0" fillId="0" borderId="0" xfId="0" applyAlignment="1">
      <alignment horizontal="center"/>
    </xf>
    <xf numFmtId="0" fontId="2" fillId="0" borderId="0" xfId="0" applyFont="1" applyAlignment="1">
      <alignment horizontal="center"/>
    </xf>
    <xf numFmtId="0" fontId="5" fillId="2" borderId="4"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9" fillId="0" borderId="0" xfId="0" applyFont="1" applyFill="1"/>
    <xf numFmtId="0" fontId="9" fillId="3" borderId="1" xfId="0" applyFont="1" applyFill="1" applyBorder="1"/>
    <xf numFmtId="0" fontId="9" fillId="0" borderId="0" xfId="0" applyFont="1" applyAlignment="1"/>
    <xf numFmtId="0" fontId="0" fillId="0" borderId="0" xfId="0" applyBorder="1" applyAlignment="1">
      <alignment vertical="center"/>
    </xf>
    <xf numFmtId="0" fontId="3" fillId="0" borderId="0" xfId="0" applyFont="1" applyAlignment="1">
      <alignment horizontal="center" wrapText="1"/>
    </xf>
    <xf numFmtId="0" fontId="0" fillId="2" borderId="1" xfId="0" applyFill="1" applyBorder="1" applyAlignment="1" applyProtection="1">
      <alignment vertical="center"/>
      <protection locked="0"/>
    </xf>
    <xf numFmtId="14" fontId="0" fillId="0" borderId="0" xfId="0" applyNumberFormat="1" applyFill="1" applyBorder="1" applyProtection="1">
      <protection locked="0"/>
    </xf>
    <xf numFmtId="0" fontId="0" fillId="0" borderId="0" xfId="0" applyProtection="1"/>
    <xf numFmtId="17" fontId="3" fillId="0" borderId="0" xfId="0" quotePrefix="1" applyNumberFormat="1" applyFont="1" applyAlignment="1" applyProtection="1">
      <alignment horizontal="center" wrapText="1"/>
    </xf>
    <xf numFmtId="0" fontId="0" fillId="0" borderId="0" xfId="0" applyAlignment="1" applyProtection="1">
      <alignment horizontal="center"/>
    </xf>
    <xf numFmtId="0" fontId="0" fillId="0" borderId="0" xfId="0" applyAlignment="1" applyProtection="1">
      <alignment wrapText="1"/>
    </xf>
    <xf numFmtId="43" fontId="1" fillId="2" borderId="1" xfId="1" applyFont="1" applyFill="1" applyBorder="1" applyAlignment="1" applyProtection="1">
      <alignment vertical="center"/>
      <protection locked="0"/>
    </xf>
    <xf numFmtId="0" fontId="1" fillId="0" borderId="0" xfId="0" applyFont="1" applyFill="1" applyAlignment="1">
      <alignment vertical="center"/>
    </xf>
    <xf numFmtId="164" fontId="1" fillId="2" borderId="1" xfId="1" applyNumberFormat="1" applyFont="1" applyFill="1" applyBorder="1" applyAlignment="1" applyProtection="1">
      <alignment vertical="center"/>
      <protection locked="0"/>
    </xf>
    <xf numFmtId="164" fontId="1" fillId="5" borderId="1" xfId="1" applyNumberFormat="1" applyFont="1" applyFill="1" applyBorder="1" applyAlignment="1" applyProtection="1">
      <alignment vertical="center"/>
    </xf>
    <xf numFmtId="164" fontId="1" fillId="4" borderId="1" xfId="1" applyNumberFormat="1" applyFont="1" applyFill="1" applyBorder="1" applyProtection="1"/>
    <xf numFmtId="0" fontId="1" fillId="0" borderId="0" xfId="0" applyFont="1"/>
    <xf numFmtId="0" fontId="1" fillId="0" borderId="0" xfId="0" applyFont="1" applyProtection="1"/>
    <xf numFmtId="0" fontId="1" fillId="0" borderId="0" xfId="0" applyFont="1" applyFill="1"/>
    <xf numFmtId="0" fontId="1" fillId="0" borderId="0" xfId="0" applyFont="1" applyFill="1" applyProtection="1"/>
    <xf numFmtId="0" fontId="1" fillId="0" borderId="0" xfId="0" applyFont="1" applyAlignment="1">
      <alignment vertical="center"/>
    </xf>
    <xf numFmtId="164" fontId="1" fillId="4" borderId="1" xfId="1" applyNumberFormat="1" applyFont="1" applyFill="1" applyBorder="1"/>
    <xf numFmtId="164" fontId="1" fillId="0" borderId="0" xfId="1" applyNumberFormat="1" applyFont="1"/>
    <xf numFmtId="164" fontId="1" fillId="0" borderId="0" xfId="1" applyNumberFormat="1" applyFont="1" applyProtection="1"/>
    <xf numFmtId="43" fontId="0" fillId="5" borderId="0" xfId="0" applyNumberFormat="1" applyFill="1" applyAlignment="1">
      <alignment vertical="center"/>
    </xf>
    <xf numFmtId="164" fontId="0" fillId="5" borderId="0" xfId="0" applyNumberFormat="1" applyFill="1" applyAlignment="1">
      <alignment vertical="center"/>
    </xf>
    <xf numFmtId="0" fontId="10" fillId="0" borderId="0" xfId="0" applyFont="1" applyAlignment="1">
      <alignment vertical="center"/>
    </xf>
    <xf numFmtId="0" fontId="11" fillId="0" borderId="0" xfId="0" applyFont="1" applyAlignment="1"/>
    <xf numFmtId="0" fontId="0" fillId="2" borderId="1" xfId="0" applyFill="1" applyBorder="1" applyProtection="1">
      <protection locked="0"/>
    </xf>
    <xf numFmtId="164" fontId="0" fillId="2" borderId="1" xfId="1" applyNumberFormat="1" applyFont="1" applyFill="1" applyBorder="1" applyProtection="1">
      <protection locked="0"/>
    </xf>
    <xf numFmtId="0" fontId="1" fillId="5" borderId="0" xfId="0" applyFont="1" applyFill="1" applyAlignment="1" applyProtection="1">
      <alignment vertical="center"/>
    </xf>
    <xf numFmtId="0" fontId="0" fillId="0" borderId="5" xfId="0" applyBorder="1"/>
    <xf numFmtId="0" fontId="0" fillId="0" borderId="6" xfId="0" applyBorder="1" applyAlignment="1"/>
    <xf numFmtId="0" fontId="0" fillId="0" borderId="6" xfId="0" applyFill="1" applyBorder="1"/>
    <xf numFmtId="0" fontId="0" fillId="0" borderId="6" xfId="0" applyBorder="1"/>
    <xf numFmtId="0" fontId="0" fillId="0" borderId="6" xfId="0" applyBorder="1" applyProtection="1"/>
    <xf numFmtId="0" fontId="5" fillId="0" borderId="7" xfId="0" applyFont="1" applyBorder="1"/>
    <xf numFmtId="0" fontId="0" fillId="0" borderId="8" xfId="0" applyBorder="1"/>
    <xf numFmtId="0" fontId="3" fillId="0" borderId="0" xfId="0" applyFont="1" applyBorder="1" applyAlignment="1">
      <alignment vertical="center"/>
    </xf>
    <xf numFmtId="0" fontId="11" fillId="0" borderId="0" xfId="0" applyFont="1" applyBorder="1"/>
    <xf numFmtId="0" fontId="0" fillId="0" borderId="0" xfId="0" applyBorder="1"/>
    <xf numFmtId="0" fontId="0" fillId="0" borderId="0" xfId="0" applyBorder="1" applyProtection="1"/>
    <xf numFmtId="0" fontId="5" fillId="0" borderId="9" xfId="0" applyFont="1" applyBorder="1"/>
    <xf numFmtId="10" fontId="0" fillId="6" borderId="0" xfId="2" applyNumberFormat="1" applyFont="1" applyFill="1" applyBorder="1"/>
    <xf numFmtId="17" fontId="3" fillId="0" borderId="0" xfId="0" quotePrefix="1" applyNumberFormat="1" applyFont="1" applyBorder="1" applyAlignment="1">
      <alignment horizontal="center"/>
    </xf>
    <xf numFmtId="17" fontId="3" fillId="0" borderId="0" xfId="0" quotePrefix="1" applyNumberFormat="1" applyFont="1" applyBorder="1" applyAlignment="1" applyProtection="1">
      <alignment horizontal="center" wrapText="1"/>
    </xf>
    <xf numFmtId="0" fontId="3" fillId="0" borderId="0" xfId="0" quotePrefix="1" applyFont="1" applyBorder="1" applyAlignment="1">
      <alignment horizontal="center"/>
    </xf>
    <xf numFmtId="17" fontId="3" fillId="0" borderId="9" xfId="0" applyNumberFormat="1" applyFont="1" applyBorder="1" applyAlignment="1" applyProtection="1">
      <alignment horizontal="center"/>
    </xf>
    <xf numFmtId="0" fontId="12" fillId="0" borderId="0" xfId="0" applyFont="1" applyBorder="1"/>
    <xf numFmtId="0" fontId="0" fillId="0" borderId="9" xfId="0" applyBorder="1" applyProtection="1">
      <protection locked="0"/>
    </xf>
    <xf numFmtId="0" fontId="0" fillId="0" borderId="10" xfId="0" applyBorder="1"/>
    <xf numFmtId="0" fontId="0" fillId="0" borderId="11" xfId="0" applyBorder="1" applyAlignment="1"/>
    <xf numFmtId="0" fontId="0" fillId="0" borderId="11" xfId="0" applyFill="1" applyBorder="1"/>
    <xf numFmtId="0" fontId="0" fillId="0" borderId="11" xfId="0" applyBorder="1"/>
    <xf numFmtId="0" fontId="0" fillId="0" borderId="11" xfId="0" applyBorder="1" applyProtection="1"/>
    <xf numFmtId="0" fontId="0" fillId="0" borderId="0" xfId="0" applyBorder="1" applyAlignment="1"/>
    <xf numFmtId="0" fontId="0" fillId="0" borderId="0" xfId="0" applyFill="1" applyBorder="1"/>
    <xf numFmtId="0" fontId="5" fillId="0" borderId="12" xfId="0" applyFont="1" applyBorder="1"/>
    <xf numFmtId="43" fontId="1" fillId="7" borderId="1" xfId="1" applyFont="1" applyFill="1" applyBorder="1" applyAlignment="1" applyProtection="1">
      <alignment vertical="center"/>
    </xf>
    <xf numFmtId="0" fontId="10" fillId="0" borderId="9" xfId="0" applyFont="1" applyBorder="1" applyProtection="1">
      <protection locked="0"/>
    </xf>
    <xf numFmtId="0" fontId="9" fillId="3" borderId="2" xfId="0" applyFont="1" applyFill="1" applyBorder="1" applyAlignment="1"/>
    <xf numFmtId="14" fontId="0" fillId="2" borderId="13" xfId="0" applyNumberFormat="1" applyFill="1" applyBorder="1" applyProtection="1">
      <protection locked="0"/>
    </xf>
    <xf numFmtId="0" fontId="0" fillId="0" borderId="0" xfId="0" applyFill="1" applyBorder="1" applyAlignment="1" applyProtection="1">
      <protection locked="0"/>
    </xf>
    <xf numFmtId="0" fontId="7" fillId="0" borderId="0" xfId="0" applyFont="1" applyAlignment="1">
      <alignment wrapText="1"/>
    </xf>
    <xf numFmtId="0" fontId="0" fillId="0" borderId="0" xfId="0" applyAlignment="1">
      <alignment wrapText="1"/>
    </xf>
    <xf numFmtId="0" fontId="0" fillId="3" borderId="2" xfId="0" applyFill="1" applyBorder="1" applyAlignment="1">
      <alignment vertical="center"/>
    </xf>
    <xf numFmtId="0" fontId="0" fillId="3" borderId="4" xfId="0" applyFill="1" applyBorder="1" applyAlignment="1">
      <alignment vertical="center"/>
    </xf>
    <xf numFmtId="0" fontId="0" fillId="3" borderId="1" xfId="0" applyFill="1" applyBorder="1" applyAlignment="1">
      <alignment vertical="center"/>
    </xf>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0" borderId="0" xfId="0" applyAlignment="1">
      <alignment vertical="center" wrapText="1"/>
    </xf>
    <xf numFmtId="0" fontId="0" fillId="0" borderId="4" xfId="0" applyBorder="1" applyAlignment="1">
      <alignment vertical="center"/>
    </xf>
    <xf numFmtId="0" fontId="0" fillId="3" borderId="1" xfId="0" applyFont="1" applyFill="1" applyBorder="1" applyAlignment="1">
      <alignment vertical="center"/>
    </xf>
    <xf numFmtId="0" fontId="0" fillId="5" borderId="2" xfId="0" applyFill="1" applyBorder="1" applyAlignment="1">
      <alignment vertical="center"/>
    </xf>
    <xf numFmtId="0" fontId="0" fillId="5" borderId="4" xfId="0" applyFill="1" applyBorder="1" applyAlignment="1">
      <alignment vertical="center"/>
    </xf>
    <xf numFmtId="0" fontId="10" fillId="0" borderId="9" xfId="0" applyFont="1" applyBorder="1" applyAlignment="1" applyProtection="1">
      <alignment vertical="center" wrapText="1"/>
      <protection locked="0"/>
    </xf>
    <xf numFmtId="0" fontId="0" fillId="0" borderId="7" xfId="0" applyBorder="1"/>
    <xf numFmtId="0" fontId="0" fillId="0" borderId="9" xfId="0" applyBorder="1"/>
    <xf numFmtId="0" fontId="0" fillId="0" borderId="12" xfId="0" applyBorder="1"/>
    <xf numFmtId="0" fontId="2" fillId="0" borderId="0" xfId="0" applyFont="1" applyBorder="1" applyAlignment="1">
      <alignment horizontal="center"/>
    </xf>
    <xf numFmtId="164" fontId="2" fillId="0" borderId="0" xfId="1" applyNumberFormat="1" applyFont="1"/>
    <xf numFmtId="0" fontId="0" fillId="0" borderId="0" xfId="0" applyAlignment="1">
      <alignment horizontal="right"/>
    </xf>
    <xf numFmtId="0" fontId="3" fillId="0" borderId="0" xfId="0" applyFont="1" applyAlignment="1">
      <alignment horizontal="center"/>
    </xf>
    <xf numFmtId="43" fontId="2" fillId="0" borderId="0" xfId="0" applyNumberFormat="1"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16369-AACD-4583-B7E2-B14809CBC219}">
  <dimension ref="A1:S58"/>
  <sheetViews>
    <sheetView zoomScale="90" zoomScaleNormal="90" workbookViewId="0">
      <selection activeCell="B1" sqref="B1"/>
    </sheetView>
  </sheetViews>
  <sheetFormatPr defaultRowHeight="12.75" x14ac:dyDescent="0.2"/>
  <cols>
    <col min="1" max="1" width="4.42578125" bestFit="1" customWidth="1"/>
    <col min="2" max="2" width="19" customWidth="1"/>
    <col min="3" max="3" width="14.7109375" customWidth="1"/>
    <col min="4" max="4" width="14.7109375" bestFit="1" customWidth="1"/>
    <col min="5" max="5" width="1.7109375" customWidth="1"/>
    <col min="6" max="15" width="12.7109375" customWidth="1"/>
    <col min="16" max="16" width="1.7109375" customWidth="1"/>
    <col min="17" max="17" width="40.7109375" style="10" customWidth="1"/>
    <col min="18" max="19" width="14.7109375" customWidth="1"/>
  </cols>
  <sheetData>
    <row r="1" spans="1:19" ht="15" customHeight="1" x14ac:dyDescent="0.25">
      <c r="A1" s="22" t="s">
        <v>47</v>
      </c>
      <c r="B1" s="85" t="s">
        <v>38</v>
      </c>
      <c r="C1" s="93"/>
      <c r="D1" s="94"/>
      <c r="E1" s="94"/>
      <c r="F1" s="94"/>
      <c r="G1" s="94"/>
      <c r="H1" s="95"/>
      <c r="I1" s="87"/>
      <c r="O1" s="32"/>
    </row>
    <row r="2" spans="1:19" ht="15" customHeight="1" x14ac:dyDescent="0.25">
      <c r="A2" s="22" t="s">
        <v>46</v>
      </c>
      <c r="B2" s="26" t="s">
        <v>39</v>
      </c>
      <c r="C2" s="86"/>
      <c r="D2" s="31"/>
      <c r="E2" s="5"/>
      <c r="F2" s="5"/>
      <c r="O2" s="32"/>
    </row>
    <row r="3" spans="1:19" ht="15" customHeight="1" x14ac:dyDescent="0.25">
      <c r="B3" s="25" t="s">
        <v>0</v>
      </c>
      <c r="O3" s="32"/>
    </row>
    <row r="4" spans="1:19" x14ac:dyDescent="0.2">
      <c r="O4" s="32"/>
    </row>
    <row r="5" spans="1:19" ht="15.75" x14ac:dyDescent="0.25">
      <c r="B5" s="27" t="s">
        <v>1</v>
      </c>
      <c r="F5" s="21">
        <v>1</v>
      </c>
      <c r="G5" s="21">
        <v>2</v>
      </c>
      <c r="H5" s="21"/>
      <c r="I5" s="21">
        <v>3</v>
      </c>
      <c r="J5" s="21">
        <v>4</v>
      </c>
      <c r="K5" s="21">
        <v>5</v>
      </c>
      <c r="L5" s="21">
        <v>6</v>
      </c>
      <c r="M5" s="21">
        <v>8</v>
      </c>
      <c r="N5" s="21">
        <v>7</v>
      </c>
      <c r="O5" s="34"/>
    </row>
    <row r="6" spans="1:19" ht="38.25" x14ac:dyDescent="0.2">
      <c r="D6" s="29" t="s">
        <v>69</v>
      </c>
      <c r="F6" s="2" t="s">
        <v>5</v>
      </c>
      <c r="G6" s="2" t="s">
        <v>6</v>
      </c>
      <c r="H6" s="33" t="s">
        <v>50</v>
      </c>
      <c r="I6" s="3" t="s">
        <v>7</v>
      </c>
      <c r="J6" s="2" t="s">
        <v>8</v>
      </c>
      <c r="K6" s="2" t="s">
        <v>9</v>
      </c>
      <c r="L6" s="2" t="s">
        <v>10</v>
      </c>
      <c r="M6" s="2" t="s">
        <v>11</v>
      </c>
      <c r="N6" s="2" t="s">
        <v>12</v>
      </c>
      <c r="O6" s="33" t="s">
        <v>51</v>
      </c>
      <c r="P6" s="4"/>
      <c r="Q6" s="11" t="s">
        <v>18</v>
      </c>
      <c r="R6" s="29" t="s">
        <v>52</v>
      </c>
      <c r="S6" s="29" t="s">
        <v>53</v>
      </c>
    </row>
    <row r="7" spans="1:19" s="8" customFormat="1" ht="15" customHeight="1" x14ac:dyDescent="0.2">
      <c r="A7" s="14">
        <v>1</v>
      </c>
      <c r="B7" s="101" t="s">
        <v>2</v>
      </c>
      <c r="C7" s="101"/>
      <c r="D7" s="36">
        <v>0</v>
      </c>
      <c r="E7" s="37"/>
      <c r="F7" s="38">
        <v>0</v>
      </c>
      <c r="G7" s="38">
        <v>0</v>
      </c>
      <c r="H7" s="39">
        <f>SUM(F7:G7)</f>
        <v>0</v>
      </c>
      <c r="I7" s="38">
        <v>0</v>
      </c>
      <c r="J7" s="38">
        <v>0</v>
      </c>
      <c r="K7" s="38">
        <v>0</v>
      </c>
      <c r="L7" s="38">
        <v>0</v>
      </c>
      <c r="M7" s="38">
        <v>0</v>
      </c>
      <c r="N7" s="38">
        <v>0</v>
      </c>
      <c r="O7" s="39">
        <f>SUM(I7:N7)</f>
        <v>0</v>
      </c>
      <c r="Q7" s="12" t="s">
        <v>19</v>
      </c>
      <c r="R7" s="49">
        <f>D7/12</f>
        <v>0</v>
      </c>
      <c r="S7" s="50">
        <f>SUM(I7:N7)/6</f>
        <v>0</v>
      </c>
    </row>
    <row r="8" spans="1:19" s="8" customFormat="1" ht="15" customHeight="1" x14ac:dyDescent="0.2">
      <c r="A8" s="14">
        <v>2</v>
      </c>
      <c r="B8" s="13" t="s">
        <v>3</v>
      </c>
      <c r="C8" s="23"/>
      <c r="D8" s="36">
        <v>0</v>
      </c>
      <c r="E8" s="37"/>
      <c r="F8" s="38">
        <v>0</v>
      </c>
      <c r="G8" s="38">
        <v>0</v>
      </c>
      <c r="H8" s="39">
        <f t="shared" ref="H8:H10" si="0">SUM(F8:G8)</f>
        <v>0</v>
      </c>
      <c r="I8" s="38">
        <v>0</v>
      </c>
      <c r="J8" s="38">
        <v>0</v>
      </c>
      <c r="K8" s="38">
        <v>0</v>
      </c>
      <c r="L8" s="38">
        <v>0</v>
      </c>
      <c r="M8" s="38">
        <v>0</v>
      </c>
      <c r="N8" s="38">
        <v>0</v>
      </c>
      <c r="O8" s="39">
        <f t="shared" ref="O8:O10" si="1">SUM(I8:N8)</f>
        <v>0</v>
      </c>
      <c r="Q8" s="12" t="s">
        <v>20</v>
      </c>
      <c r="R8" s="49">
        <f t="shared" ref="R8:R10" si="2">D8/12</f>
        <v>0</v>
      </c>
      <c r="S8" s="50">
        <f t="shared" ref="S8:S10" si="3">SUM(I8:N8)/6</f>
        <v>0</v>
      </c>
    </row>
    <row r="9" spans="1:19" s="8" customFormat="1" ht="15" customHeight="1" x14ac:dyDescent="0.2">
      <c r="A9" s="14">
        <v>3</v>
      </c>
      <c r="B9" s="13" t="s">
        <v>4</v>
      </c>
      <c r="C9" s="23"/>
      <c r="D9" s="36">
        <v>0</v>
      </c>
      <c r="E9" s="37"/>
      <c r="F9" s="38">
        <v>0</v>
      </c>
      <c r="G9" s="38">
        <v>0</v>
      </c>
      <c r="H9" s="39">
        <f t="shared" si="0"/>
        <v>0</v>
      </c>
      <c r="I9" s="38">
        <v>0</v>
      </c>
      <c r="J9" s="38">
        <v>0</v>
      </c>
      <c r="K9" s="38">
        <v>0</v>
      </c>
      <c r="L9" s="38">
        <v>0</v>
      </c>
      <c r="M9" s="38">
        <v>0</v>
      </c>
      <c r="N9" s="38">
        <v>0</v>
      </c>
      <c r="O9" s="39">
        <f t="shared" si="1"/>
        <v>0</v>
      </c>
      <c r="Q9" s="12" t="s">
        <v>20</v>
      </c>
      <c r="R9" s="49">
        <f t="shared" si="2"/>
        <v>0</v>
      </c>
      <c r="S9" s="50">
        <f t="shared" si="3"/>
        <v>0</v>
      </c>
    </row>
    <row r="10" spans="1:19" s="8" customFormat="1" ht="15" customHeight="1" x14ac:dyDescent="0.2">
      <c r="A10" s="14">
        <v>4</v>
      </c>
      <c r="B10" s="24"/>
      <c r="C10" s="24"/>
      <c r="D10" s="36">
        <v>0</v>
      </c>
      <c r="E10" s="37"/>
      <c r="F10" s="38">
        <v>0</v>
      </c>
      <c r="G10" s="38">
        <v>0</v>
      </c>
      <c r="H10" s="39">
        <f t="shared" si="0"/>
        <v>0</v>
      </c>
      <c r="I10" s="38">
        <v>0</v>
      </c>
      <c r="J10" s="38">
        <v>0</v>
      </c>
      <c r="K10" s="38">
        <v>0</v>
      </c>
      <c r="L10" s="38">
        <v>0</v>
      </c>
      <c r="M10" s="38">
        <v>0</v>
      </c>
      <c r="N10" s="38">
        <v>0</v>
      </c>
      <c r="O10" s="39">
        <f t="shared" si="1"/>
        <v>0</v>
      </c>
      <c r="Q10" s="12"/>
      <c r="R10" s="49">
        <f t="shared" si="2"/>
        <v>0</v>
      </c>
      <c r="S10" s="50">
        <f t="shared" si="3"/>
        <v>0</v>
      </c>
    </row>
    <row r="11" spans="1:19" x14ac:dyDescent="0.2">
      <c r="B11" s="6" t="s">
        <v>36</v>
      </c>
      <c r="D11" s="40">
        <f>SUM(D7:D10)</f>
        <v>0</v>
      </c>
      <c r="E11" s="41"/>
      <c r="F11" s="40">
        <f>SUM(F7:F10)</f>
        <v>0</v>
      </c>
      <c r="G11" s="40">
        <f t="shared" ref="G11:N11" si="4">SUM(G7:G10)</f>
        <v>0</v>
      </c>
      <c r="H11" s="40">
        <f t="shared" si="4"/>
        <v>0</v>
      </c>
      <c r="I11" s="40">
        <f t="shared" si="4"/>
        <v>0</v>
      </c>
      <c r="J11" s="40">
        <f t="shared" si="4"/>
        <v>0</v>
      </c>
      <c r="K11" s="40">
        <f t="shared" si="4"/>
        <v>0</v>
      </c>
      <c r="L11" s="40">
        <f t="shared" si="4"/>
        <v>0</v>
      </c>
      <c r="M11" s="40">
        <f t="shared" si="4"/>
        <v>0</v>
      </c>
      <c r="N11" s="40">
        <f t="shared" si="4"/>
        <v>0</v>
      </c>
      <c r="O11" s="40"/>
      <c r="R11" s="40">
        <f>SUM(R7:R10)</f>
        <v>0</v>
      </c>
      <c r="S11" s="40">
        <f>SUM(S7:S10)</f>
        <v>0</v>
      </c>
    </row>
    <row r="12" spans="1:19" ht="6" customHeight="1" x14ac:dyDescent="0.2">
      <c r="B12" s="7"/>
      <c r="D12" s="41"/>
      <c r="E12" s="41"/>
      <c r="F12" s="41"/>
      <c r="G12" s="41"/>
      <c r="H12" s="42"/>
      <c r="I12" s="41"/>
      <c r="J12" s="41"/>
      <c r="K12" s="41"/>
      <c r="L12" s="41"/>
      <c r="M12" s="41"/>
      <c r="N12" s="41"/>
      <c r="O12" s="42"/>
    </row>
    <row r="13" spans="1:19" ht="15.75" x14ac:dyDescent="0.25">
      <c r="B13" s="27" t="s">
        <v>13</v>
      </c>
      <c r="D13" s="41"/>
      <c r="E13" s="41"/>
      <c r="F13" s="43"/>
      <c r="G13" s="43"/>
      <c r="H13" s="44"/>
      <c r="I13" s="43"/>
      <c r="J13" s="43"/>
      <c r="K13" s="43"/>
      <c r="L13" s="43"/>
      <c r="M13" s="43"/>
      <c r="N13" s="43"/>
      <c r="O13" s="44"/>
    </row>
    <row r="14" spans="1:19" s="8" customFormat="1" ht="33.75" x14ac:dyDescent="0.2">
      <c r="A14" s="14">
        <v>5</v>
      </c>
      <c r="B14" s="92" t="s">
        <v>14</v>
      </c>
      <c r="C14" s="92"/>
      <c r="D14" s="36">
        <v>0</v>
      </c>
      <c r="E14" s="45"/>
      <c r="F14" s="38">
        <v>0</v>
      </c>
      <c r="G14" s="38">
        <v>0</v>
      </c>
      <c r="H14" s="39">
        <f t="shared" ref="H14:H33" si="5">SUM(F14:G14)</f>
        <v>0</v>
      </c>
      <c r="I14" s="38">
        <v>0</v>
      </c>
      <c r="J14" s="38">
        <v>0</v>
      </c>
      <c r="K14" s="38">
        <v>0</v>
      </c>
      <c r="L14" s="38">
        <v>0</v>
      </c>
      <c r="M14" s="38">
        <v>0</v>
      </c>
      <c r="N14" s="38">
        <v>0</v>
      </c>
      <c r="O14" s="39">
        <f t="shared" ref="O14:O33" si="6">SUM(I14:N14)</f>
        <v>0</v>
      </c>
      <c r="Q14" s="20" t="s">
        <v>48</v>
      </c>
      <c r="R14" s="49">
        <f t="shared" ref="R14:R33" si="7">D14/12</f>
        <v>0</v>
      </c>
      <c r="S14" s="50">
        <f t="shared" ref="S14:S33" si="8">SUM(I14:N14)/6</f>
        <v>0</v>
      </c>
    </row>
    <row r="15" spans="1:19" s="8" customFormat="1" ht="15" customHeight="1" x14ac:dyDescent="0.2">
      <c r="A15" s="14">
        <v>6</v>
      </c>
      <c r="B15" s="92" t="s">
        <v>15</v>
      </c>
      <c r="C15" s="92"/>
      <c r="D15" s="36">
        <v>0</v>
      </c>
      <c r="E15" s="45"/>
      <c r="F15" s="38">
        <v>0</v>
      </c>
      <c r="G15" s="38">
        <v>0</v>
      </c>
      <c r="H15" s="39">
        <f t="shared" si="5"/>
        <v>0</v>
      </c>
      <c r="I15" s="38">
        <v>0</v>
      </c>
      <c r="J15" s="38">
        <v>0</v>
      </c>
      <c r="K15" s="38">
        <v>0</v>
      </c>
      <c r="L15" s="38">
        <v>0</v>
      </c>
      <c r="M15" s="38">
        <v>0</v>
      </c>
      <c r="N15" s="38">
        <v>0</v>
      </c>
      <c r="O15" s="39">
        <f t="shared" si="6"/>
        <v>0</v>
      </c>
      <c r="Q15" s="12" t="s">
        <v>21</v>
      </c>
      <c r="R15" s="49">
        <f t="shared" si="7"/>
        <v>0</v>
      </c>
      <c r="S15" s="50">
        <f t="shared" si="8"/>
        <v>0</v>
      </c>
    </row>
    <row r="16" spans="1:19" s="8" customFormat="1" ht="15" customHeight="1" x14ac:dyDescent="0.2">
      <c r="A16" s="14">
        <v>7</v>
      </c>
      <c r="B16" s="90" t="s">
        <v>16</v>
      </c>
      <c r="C16" s="91"/>
      <c r="D16" s="36">
        <v>0</v>
      </c>
      <c r="E16" s="45"/>
      <c r="F16" s="38">
        <v>0</v>
      </c>
      <c r="G16" s="38">
        <v>0</v>
      </c>
      <c r="H16" s="39">
        <f t="shared" si="5"/>
        <v>0</v>
      </c>
      <c r="I16" s="38">
        <v>0</v>
      </c>
      <c r="J16" s="38">
        <v>0</v>
      </c>
      <c r="K16" s="38">
        <v>0</v>
      </c>
      <c r="L16" s="38">
        <v>0</v>
      </c>
      <c r="M16" s="38">
        <v>0</v>
      </c>
      <c r="N16" s="38">
        <v>0</v>
      </c>
      <c r="O16" s="39">
        <f t="shared" si="6"/>
        <v>0</v>
      </c>
      <c r="Q16" s="12" t="s">
        <v>45</v>
      </c>
      <c r="R16" s="49">
        <f t="shared" si="7"/>
        <v>0</v>
      </c>
      <c r="S16" s="50">
        <f t="shared" si="8"/>
        <v>0</v>
      </c>
    </row>
    <row r="17" spans="1:19" s="8" customFormat="1" ht="33.75" x14ac:dyDescent="0.2">
      <c r="A17" s="14">
        <v>8</v>
      </c>
      <c r="B17" s="13" t="s">
        <v>22</v>
      </c>
      <c r="C17" s="23"/>
      <c r="D17" s="36">
        <v>0</v>
      </c>
      <c r="E17" s="45"/>
      <c r="F17" s="38">
        <v>0</v>
      </c>
      <c r="G17" s="38">
        <v>0</v>
      </c>
      <c r="H17" s="39">
        <f t="shared" si="5"/>
        <v>0</v>
      </c>
      <c r="I17" s="38">
        <v>0</v>
      </c>
      <c r="J17" s="38">
        <v>0</v>
      </c>
      <c r="K17" s="38">
        <v>0</v>
      </c>
      <c r="L17" s="38">
        <v>0</v>
      </c>
      <c r="M17" s="38">
        <v>0</v>
      </c>
      <c r="N17" s="38">
        <v>0</v>
      </c>
      <c r="O17" s="39">
        <f t="shared" si="6"/>
        <v>0</v>
      </c>
      <c r="Q17" s="15" t="s">
        <v>49</v>
      </c>
      <c r="R17" s="49">
        <f t="shared" si="7"/>
        <v>0</v>
      </c>
      <c r="S17" s="50">
        <f t="shared" si="8"/>
        <v>0</v>
      </c>
    </row>
    <row r="18" spans="1:19" s="8" customFormat="1" ht="15" customHeight="1" x14ac:dyDescent="0.2">
      <c r="A18" s="14">
        <v>9</v>
      </c>
      <c r="B18" s="90" t="s">
        <v>17</v>
      </c>
      <c r="C18" s="91"/>
      <c r="D18" s="36">
        <v>0</v>
      </c>
      <c r="E18" s="45"/>
      <c r="F18" s="38">
        <v>0</v>
      </c>
      <c r="G18" s="38">
        <v>0</v>
      </c>
      <c r="H18" s="39">
        <f t="shared" si="5"/>
        <v>0</v>
      </c>
      <c r="I18" s="38">
        <v>0</v>
      </c>
      <c r="J18" s="38">
        <v>0</v>
      </c>
      <c r="K18" s="38">
        <v>0</v>
      </c>
      <c r="L18" s="38">
        <v>0</v>
      </c>
      <c r="M18" s="38">
        <v>0</v>
      </c>
      <c r="N18" s="38">
        <v>0</v>
      </c>
      <c r="O18" s="39">
        <f t="shared" si="6"/>
        <v>0</v>
      </c>
      <c r="Q18" s="12"/>
      <c r="R18" s="49">
        <f t="shared" si="7"/>
        <v>0</v>
      </c>
      <c r="S18" s="50">
        <f t="shared" si="8"/>
        <v>0</v>
      </c>
    </row>
    <row r="19" spans="1:19" s="8" customFormat="1" ht="15" customHeight="1" x14ac:dyDescent="0.2">
      <c r="A19" s="14">
        <v>10</v>
      </c>
      <c r="B19" s="92" t="s">
        <v>23</v>
      </c>
      <c r="C19" s="92"/>
      <c r="D19" s="36">
        <v>0</v>
      </c>
      <c r="E19" s="45"/>
      <c r="F19" s="38">
        <v>0</v>
      </c>
      <c r="G19" s="38">
        <v>0</v>
      </c>
      <c r="H19" s="39">
        <f t="shared" si="5"/>
        <v>0</v>
      </c>
      <c r="I19" s="38">
        <v>0</v>
      </c>
      <c r="J19" s="38">
        <v>0</v>
      </c>
      <c r="K19" s="38">
        <v>0</v>
      </c>
      <c r="L19" s="38">
        <v>0</v>
      </c>
      <c r="M19" s="38">
        <v>0</v>
      </c>
      <c r="N19" s="38">
        <v>0</v>
      </c>
      <c r="O19" s="39">
        <f t="shared" si="6"/>
        <v>0</v>
      </c>
      <c r="Q19" s="12"/>
      <c r="R19" s="49">
        <f t="shared" si="7"/>
        <v>0</v>
      </c>
      <c r="S19" s="50">
        <f t="shared" si="8"/>
        <v>0</v>
      </c>
    </row>
    <row r="20" spans="1:19" s="8" customFormat="1" ht="15" customHeight="1" x14ac:dyDescent="0.2">
      <c r="A20" s="14">
        <v>11</v>
      </c>
      <c r="B20" s="13" t="s">
        <v>24</v>
      </c>
      <c r="C20" s="23"/>
      <c r="D20" s="36">
        <v>0</v>
      </c>
      <c r="E20" s="45"/>
      <c r="F20" s="38">
        <v>0</v>
      </c>
      <c r="G20" s="38">
        <v>0</v>
      </c>
      <c r="H20" s="39">
        <f t="shared" si="5"/>
        <v>0</v>
      </c>
      <c r="I20" s="38">
        <v>0</v>
      </c>
      <c r="J20" s="38">
        <v>0</v>
      </c>
      <c r="K20" s="38">
        <v>0</v>
      </c>
      <c r="L20" s="38">
        <v>0</v>
      </c>
      <c r="M20" s="38">
        <v>0</v>
      </c>
      <c r="N20" s="38">
        <v>0</v>
      </c>
      <c r="O20" s="39">
        <f t="shared" si="6"/>
        <v>0</v>
      </c>
      <c r="Q20" s="96" t="s">
        <v>70</v>
      </c>
      <c r="R20" s="49">
        <f t="shared" si="7"/>
        <v>0</v>
      </c>
      <c r="S20" s="50">
        <f t="shared" si="8"/>
        <v>0</v>
      </c>
    </row>
    <row r="21" spans="1:19" s="8" customFormat="1" ht="15" customHeight="1" x14ac:dyDescent="0.2">
      <c r="A21" s="14">
        <v>12</v>
      </c>
      <c r="B21" s="13" t="s">
        <v>25</v>
      </c>
      <c r="C21" s="23"/>
      <c r="D21" s="36">
        <v>0</v>
      </c>
      <c r="E21" s="45"/>
      <c r="F21" s="38">
        <v>0</v>
      </c>
      <c r="G21" s="38">
        <v>0</v>
      </c>
      <c r="H21" s="39">
        <f t="shared" si="5"/>
        <v>0</v>
      </c>
      <c r="I21" s="38">
        <v>0</v>
      </c>
      <c r="J21" s="38">
        <v>0</v>
      </c>
      <c r="K21" s="38">
        <v>0</v>
      </c>
      <c r="L21" s="38">
        <v>0</v>
      </c>
      <c r="M21" s="38">
        <v>0</v>
      </c>
      <c r="N21" s="38">
        <v>0</v>
      </c>
      <c r="O21" s="39">
        <f t="shared" si="6"/>
        <v>0</v>
      </c>
      <c r="Q21" s="97"/>
      <c r="R21" s="49">
        <f t="shared" si="7"/>
        <v>0</v>
      </c>
      <c r="S21" s="50">
        <f t="shared" si="8"/>
        <v>0</v>
      </c>
    </row>
    <row r="22" spans="1:19" s="8" customFormat="1" ht="15" customHeight="1" x14ac:dyDescent="0.2">
      <c r="A22" s="14">
        <v>13</v>
      </c>
      <c r="B22" s="13" t="s">
        <v>26</v>
      </c>
      <c r="C22" s="23"/>
      <c r="D22" s="36">
        <v>0</v>
      </c>
      <c r="E22" s="45"/>
      <c r="F22" s="38">
        <v>0</v>
      </c>
      <c r="G22" s="38">
        <v>0</v>
      </c>
      <c r="H22" s="39">
        <f t="shared" si="5"/>
        <v>0</v>
      </c>
      <c r="I22" s="38">
        <v>0</v>
      </c>
      <c r="J22" s="38">
        <v>0</v>
      </c>
      <c r="K22" s="38">
        <v>0</v>
      </c>
      <c r="L22" s="38">
        <v>0</v>
      </c>
      <c r="M22" s="38">
        <v>0</v>
      </c>
      <c r="N22" s="38">
        <v>0</v>
      </c>
      <c r="O22" s="39">
        <f t="shared" si="6"/>
        <v>0</v>
      </c>
      <c r="Q22" s="97"/>
      <c r="R22" s="49">
        <f t="shared" si="7"/>
        <v>0</v>
      </c>
      <c r="S22" s="50">
        <f t="shared" si="8"/>
        <v>0</v>
      </c>
    </row>
    <row r="23" spans="1:19" s="8" customFormat="1" ht="15" customHeight="1" x14ac:dyDescent="0.2">
      <c r="A23" s="14">
        <v>14</v>
      </c>
      <c r="B23" s="13" t="s">
        <v>27</v>
      </c>
      <c r="C23" s="23"/>
      <c r="D23" s="36">
        <v>0</v>
      </c>
      <c r="E23" s="45"/>
      <c r="F23" s="38">
        <v>0</v>
      </c>
      <c r="G23" s="38">
        <v>0</v>
      </c>
      <c r="H23" s="39">
        <f t="shared" si="5"/>
        <v>0</v>
      </c>
      <c r="I23" s="38">
        <v>0</v>
      </c>
      <c r="J23" s="38">
        <v>0</v>
      </c>
      <c r="K23" s="38">
        <v>0</v>
      </c>
      <c r="L23" s="38">
        <v>0</v>
      </c>
      <c r="M23" s="38">
        <v>0</v>
      </c>
      <c r="N23" s="38">
        <v>0</v>
      </c>
      <c r="O23" s="39">
        <f t="shared" si="6"/>
        <v>0</v>
      </c>
      <c r="Q23" s="97"/>
      <c r="R23" s="49">
        <f t="shared" si="7"/>
        <v>0</v>
      </c>
      <c r="S23" s="50">
        <f t="shared" si="8"/>
        <v>0</v>
      </c>
    </row>
    <row r="24" spans="1:19" s="8" customFormat="1" ht="15" customHeight="1" x14ac:dyDescent="0.2">
      <c r="A24" s="14">
        <v>15</v>
      </c>
      <c r="B24" s="90" t="s">
        <v>41</v>
      </c>
      <c r="C24" s="91"/>
      <c r="D24" s="36">
        <v>0</v>
      </c>
      <c r="E24" s="45"/>
      <c r="F24" s="38">
        <v>0</v>
      </c>
      <c r="G24" s="38">
        <v>0</v>
      </c>
      <c r="H24" s="39">
        <f t="shared" si="5"/>
        <v>0</v>
      </c>
      <c r="I24" s="38">
        <v>0</v>
      </c>
      <c r="J24" s="38">
        <v>0</v>
      </c>
      <c r="K24" s="38">
        <v>0</v>
      </c>
      <c r="L24" s="38">
        <v>0</v>
      </c>
      <c r="M24" s="38">
        <v>0</v>
      </c>
      <c r="N24" s="38">
        <v>0</v>
      </c>
      <c r="O24" s="39">
        <f t="shared" si="6"/>
        <v>0</v>
      </c>
      <c r="Q24" s="12"/>
      <c r="R24" s="49">
        <f t="shared" si="7"/>
        <v>0</v>
      </c>
      <c r="S24" s="50">
        <f t="shared" si="8"/>
        <v>0</v>
      </c>
    </row>
    <row r="25" spans="1:19" s="8" customFormat="1" ht="15" customHeight="1" x14ac:dyDescent="0.2">
      <c r="A25" s="14">
        <v>16</v>
      </c>
      <c r="B25" s="90" t="s">
        <v>43</v>
      </c>
      <c r="C25" s="100"/>
      <c r="D25" s="36">
        <v>0</v>
      </c>
      <c r="E25" s="45"/>
      <c r="F25" s="38">
        <v>0</v>
      </c>
      <c r="G25" s="38">
        <v>0</v>
      </c>
      <c r="H25" s="39">
        <f t="shared" si="5"/>
        <v>0</v>
      </c>
      <c r="I25" s="38">
        <v>0</v>
      </c>
      <c r="J25" s="38">
        <v>0</v>
      </c>
      <c r="K25" s="38">
        <v>0</v>
      </c>
      <c r="L25" s="38">
        <v>0</v>
      </c>
      <c r="M25" s="38">
        <v>0</v>
      </c>
      <c r="N25" s="38">
        <v>0</v>
      </c>
      <c r="O25" s="39">
        <f t="shared" si="6"/>
        <v>0</v>
      </c>
      <c r="Q25" s="12" t="s">
        <v>44</v>
      </c>
      <c r="R25" s="49">
        <f t="shared" si="7"/>
        <v>0</v>
      </c>
      <c r="S25" s="50">
        <f t="shared" si="8"/>
        <v>0</v>
      </c>
    </row>
    <row r="26" spans="1:19" s="8" customFormat="1" ht="15" customHeight="1" x14ac:dyDescent="0.2">
      <c r="A26" s="14">
        <v>17</v>
      </c>
      <c r="B26" s="13" t="s">
        <v>29</v>
      </c>
      <c r="C26" s="23"/>
      <c r="D26" s="36">
        <v>0</v>
      </c>
      <c r="E26" s="45"/>
      <c r="F26" s="38">
        <v>0</v>
      </c>
      <c r="G26" s="38">
        <v>0</v>
      </c>
      <c r="H26" s="39">
        <f t="shared" si="5"/>
        <v>0</v>
      </c>
      <c r="I26" s="38">
        <v>0</v>
      </c>
      <c r="J26" s="38">
        <v>0</v>
      </c>
      <c r="K26" s="38">
        <v>0</v>
      </c>
      <c r="L26" s="38">
        <v>0</v>
      </c>
      <c r="M26" s="38">
        <v>0</v>
      </c>
      <c r="N26" s="38">
        <v>0</v>
      </c>
      <c r="O26" s="39">
        <f t="shared" si="6"/>
        <v>0</v>
      </c>
      <c r="Q26" s="98" t="s">
        <v>42</v>
      </c>
      <c r="R26" s="49">
        <f t="shared" si="7"/>
        <v>0</v>
      </c>
      <c r="S26" s="50">
        <f t="shared" si="8"/>
        <v>0</v>
      </c>
    </row>
    <row r="27" spans="1:19" s="8" customFormat="1" ht="15" customHeight="1" x14ac:dyDescent="0.2">
      <c r="A27" s="14">
        <v>18</v>
      </c>
      <c r="B27" s="13" t="s">
        <v>28</v>
      </c>
      <c r="C27" s="23"/>
      <c r="D27" s="36">
        <v>0</v>
      </c>
      <c r="E27" s="45"/>
      <c r="F27" s="38">
        <v>0</v>
      </c>
      <c r="G27" s="38">
        <v>0</v>
      </c>
      <c r="H27" s="39">
        <f t="shared" si="5"/>
        <v>0</v>
      </c>
      <c r="I27" s="38">
        <v>0</v>
      </c>
      <c r="J27" s="38">
        <v>0</v>
      </c>
      <c r="K27" s="38">
        <v>0</v>
      </c>
      <c r="L27" s="38">
        <v>0</v>
      </c>
      <c r="M27" s="38">
        <v>0</v>
      </c>
      <c r="N27" s="38">
        <v>0</v>
      </c>
      <c r="O27" s="39">
        <f t="shared" si="6"/>
        <v>0</v>
      </c>
      <c r="Q27" s="99"/>
      <c r="R27" s="49">
        <f t="shared" si="7"/>
        <v>0</v>
      </c>
      <c r="S27" s="50">
        <f t="shared" si="8"/>
        <v>0</v>
      </c>
    </row>
    <row r="28" spans="1:19" s="8" customFormat="1" ht="15" customHeight="1" x14ac:dyDescent="0.2">
      <c r="A28" s="14">
        <v>19</v>
      </c>
      <c r="B28" s="13" t="s">
        <v>30</v>
      </c>
      <c r="C28" s="23"/>
      <c r="D28" s="36">
        <v>0</v>
      </c>
      <c r="E28" s="45"/>
      <c r="F28" s="38">
        <v>0</v>
      </c>
      <c r="G28" s="38">
        <v>0</v>
      </c>
      <c r="H28" s="39">
        <f t="shared" si="5"/>
        <v>0</v>
      </c>
      <c r="I28" s="38">
        <v>0</v>
      </c>
      <c r="J28" s="38">
        <v>0</v>
      </c>
      <c r="K28" s="38">
        <v>0</v>
      </c>
      <c r="L28" s="38">
        <v>0</v>
      </c>
      <c r="M28" s="38">
        <v>0</v>
      </c>
      <c r="N28" s="38">
        <v>0</v>
      </c>
      <c r="O28" s="39">
        <f t="shared" si="6"/>
        <v>0</v>
      </c>
      <c r="Q28" s="99"/>
      <c r="R28" s="49">
        <f t="shared" si="7"/>
        <v>0</v>
      </c>
      <c r="S28" s="50">
        <f t="shared" si="8"/>
        <v>0</v>
      </c>
    </row>
    <row r="29" spans="1:19" s="8" customFormat="1" ht="15" customHeight="1" x14ac:dyDescent="0.2">
      <c r="A29" s="14">
        <v>20</v>
      </c>
      <c r="B29" s="13" t="s">
        <v>31</v>
      </c>
      <c r="C29" s="23"/>
      <c r="D29" s="36">
        <v>0</v>
      </c>
      <c r="E29" s="45"/>
      <c r="F29" s="38">
        <v>0</v>
      </c>
      <c r="G29" s="38">
        <v>0</v>
      </c>
      <c r="H29" s="39">
        <f t="shared" si="5"/>
        <v>0</v>
      </c>
      <c r="I29" s="38">
        <v>0</v>
      </c>
      <c r="J29" s="38">
        <v>0</v>
      </c>
      <c r="K29" s="38">
        <v>0</v>
      </c>
      <c r="L29" s="38">
        <v>0</v>
      </c>
      <c r="M29" s="38">
        <v>0</v>
      </c>
      <c r="N29" s="38">
        <v>0</v>
      </c>
      <c r="O29" s="39">
        <f t="shared" si="6"/>
        <v>0</v>
      </c>
      <c r="Q29" s="99"/>
      <c r="R29" s="49">
        <f t="shared" si="7"/>
        <v>0</v>
      </c>
      <c r="S29" s="50">
        <f t="shared" si="8"/>
        <v>0</v>
      </c>
    </row>
    <row r="30" spans="1:19" s="8" customFormat="1" ht="15" customHeight="1" x14ac:dyDescent="0.2">
      <c r="A30" s="14">
        <v>21</v>
      </c>
      <c r="B30" s="13" t="s">
        <v>32</v>
      </c>
      <c r="C30" s="23"/>
      <c r="D30" s="36">
        <v>0</v>
      </c>
      <c r="E30" s="45"/>
      <c r="F30" s="38">
        <v>0</v>
      </c>
      <c r="G30" s="38">
        <v>0</v>
      </c>
      <c r="H30" s="39">
        <f t="shared" si="5"/>
        <v>0</v>
      </c>
      <c r="I30" s="38">
        <v>0</v>
      </c>
      <c r="J30" s="38">
        <v>0</v>
      </c>
      <c r="K30" s="38">
        <v>0</v>
      </c>
      <c r="L30" s="38">
        <v>0</v>
      </c>
      <c r="M30" s="38">
        <v>0</v>
      </c>
      <c r="N30" s="38">
        <v>0</v>
      </c>
      <c r="O30" s="39">
        <f t="shared" si="6"/>
        <v>0</v>
      </c>
      <c r="Q30" s="99"/>
      <c r="R30" s="49">
        <f t="shared" si="7"/>
        <v>0</v>
      </c>
      <c r="S30" s="50">
        <f t="shared" si="8"/>
        <v>0</v>
      </c>
    </row>
    <row r="31" spans="1:19" s="8" customFormat="1" ht="15" customHeight="1" x14ac:dyDescent="0.2">
      <c r="A31" s="14">
        <v>22</v>
      </c>
      <c r="B31" s="13" t="s">
        <v>33</v>
      </c>
      <c r="C31" s="23"/>
      <c r="D31" s="36">
        <v>0</v>
      </c>
      <c r="E31" s="45"/>
      <c r="F31" s="38">
        <v>0</v>
      </c>
      <c r="G31" s="38">
        <v>0</v>
      </c>
      <c r="H31" s="39">
        <f t="shared" si="5"/>
        <v>0</v>
      </c>
      <c r="I31" s="38">
        <v>0</v>
      </c>
      <c r="J31" s="38">
        <v>0</v>
      </c>
      <c r="K31" s="38">
        <v>0</v>
      </c>
      <c r="L31" s="38">
        <v>0</v>
      </c>
      <c r="M31" s="38">
        <v>0</v>
      </c>
      <c r="N31" s="38">
        <v>0</v>
      </c>
      <c r="O31" s="39">
        <f t="shared" si="6"/>
        <v>0</v>
      </c>
      <c r="Q31" s="99"/>
      <c r="R31" s="49">
        <f t="shared" si="7"/>
        <v>0</v>
      </c>
      <c r="S31" s="50">
        <f t="shared" si="8"/>
        <v>0</v>
      </c>
    </row>
    <row r="32" spans="1:19" s="8" customFormat="1" ht="15" customHeight="1" x14ac:dyDescent="0.2">
      <c r="A32" s="14">
        <v>23</v>
      </c>
      <c r="B32" s="13" t="s">
        <v>34</v>
      </c>
      <c r="C32" s="23"/>
      <c r="D32" s="36">
        <v>0</v>
      </c>
      <c r="E32" s="45"/>
      <c r="F32" s="38">
        <v>0</v>
      </c>
      <c r="G32" s="38">
        <v>0</v>
      </c>
      <c r="H32" s="39">
        <f t="shared" si="5"/>
        <v>0</v>
      </c>
      <c r="I32" s="38">
        <v>0</v>
      </c>
      <c r="J32" s="38">
        <v>0</v>
      </c>
      <c r="K32" s="38">
        <v>0</v>
      </c>
      <c r="L32" s="38">
        <v>0</v>
      </c>
      <c r="M32" s="38">
        <v>0</v>
      </c>
      <c r="N32" s="38">
        <v>0</v>
      </c>
      <c r="O32" s="39">
        <f t="shared" si="6"/>
        <v>0</v>
      </c>
      <c r="Q32" s="99"/>
      <c r="R32" s="49">
        <f t="shared" si="7"/>
        <v>0</v>
      </c>
      <c r="S32" s="50">
        <f t="shared" si="8"/>
        <v>0</v>
      </c>
    </row>
    <row r="33" spans="1:19" s="8" customFormat="1" ht="15" customHeight="1" x14ac:dyDescent="0.2">
      <c r="A33" s="14">
        <v>24</v>
      </c>
      <c r="B33" s="90" t="s">
        <v>58</v>
      </c>
      <c r="C33" s="91"/>
      <c r="D33" s="36">
        <v>0</v>
      </c>
      <c r="E33" s="45"/>
      <c r="F33" s="38">
        <v>0</v>
      </c>
      <c r="G33" s="38">
        <v>0</v>
      </c>
      <c r="H33" s="39">
        <f t="shared" si="5"/>
        <v>0</v>
      </c>
      <c r="I33" s="38">
        <v>0</v>
      </c>
      <c r="J33" s="38">
        <v>0</v>
      </c>
      <c r="K33" s="38">
        <v>0</v>
      </c>
      <c r="L33" s="38">
        <v>0</v>
      </c>
      <c r="M33" s="38">
        <v>0</v>
      </c>
      <c r="N33" s="38">
        <v>0</v>
      </c>
      <c r="O33" s="39">
        <f t="shared" si="6"/>
        <v>0</v>
      </c>
      <c r="Q33" s="99"/>
      <c r="R33" s="49">
        <f t="shared" si="7"/>
        <v>0</v>
      </c>
      <c r="S33" s="50">
        <f t="shared" si="8"/>
        <v>0</v>
      </c>
    </row>
    <row r="34" spans="1:19" x14ac:dyDescent="0.2">
      <c r="B34" s="1" t="s">
        <v>35</v>
      </c>
      <c r="C34" s="5"/>
      <c r="D34" s="46">
        <f>SUM(D14:D33)</f>
        <v>0</v>
      </c>
      <c r="E34" s="41"/>
      <c r="F34" s="46">
        <f t="shared" ref="F34:O34" si="9">SUM(F14:F33)</f>
        <v>0</v>
      </c>
      <c r="G34" s="46">
        <f t="shared" si="9"/>
        <v>0</v>
      </c>
      <c r="H34" s="40">
        <f t="shared" si="9"/>
        <v>0</v>
      </c>
      <c r="I34" s="46">
        <f t="shared" si="9"/>
        <v>0</v>
      </c>
      <c r="J34" s="46">
        <f t="shared" si="9"/>
        <v>0</v>
      </c>
      <c r="K34" s="46">
        <f t="shared" si="9"/>
        <v>0</v>
      </c>
      <c r="L34" s="46">
        <f t="shared" si="9"/>
        <v>0</v>
      </c>
      <c r="M34" s="46">
        <f t="shared" si="9"/>
        <v>0</v>
      </c>
      <c r="N34" s="46">
        <f t="shared" si="9"/>
        <v>0</v>
      </c>
      <c r="O34" s="40">
        <f t="shared" si="9"/>
        <v>0</v>
      </c>
      <c r="R34" s="46">
        <f>SUM(R14:R33)</f>
        <v>0</v>
      </c>
      <c r="S34" s="46">
        <f>SUM(S14:S33)</f>
        <v>0</v>
      </c>
    </row>
    <row r="35" spans="1:19" ht="6.75" customHeight="1" x14ac:dyDescent="0.2">
      <c r="B35" s="7"/>
      <c r="C35" s="5"/>
      <c r="D35" s="47"/>
      <c r="E35" s="41"/>
      <c r="F35" s="47"/>
      <c r="G35" s="47"/>
      <c r="H35" s="48"/>
      <c r="I35" s="47"/>
      <c r="J35" s="47"/>
      <c r="K35" s="47"/>
      <c r="L35" s="47"/>
      <c r="M35" s="47"/>
      <c r="N35" s="47"/>
      <c r="O35" s="48"/>
      <c r="R35" s="47"/>
      <c r="S35" s="47"/>
    </row>
    <row r="36" spans="1:19" x14ac:dyDescent="0.2">
      <c r="B36" s="9" t="s">
        <v>37</v>
      </c>
      <c r="C36" s="5"/>
      <c r="D36" s="46">
        <f>D11-D34</f>
        <v>0</v>
      </c>
      <c r="E36" s="41"/>
      <c r="F36" s="46">
        <f t="shared" ref="F36:O36" si="10">F11-F34</f>
        <v>0</v>
      </c>
      <c r="G36" s="46">
        <f t="shared" si="10"/>
        <v>0</v>
      </c>
      <c r="H36" s="40">
        <f t="shared" si="10"/>
        <v>0</v>
      </c>
      <c r="I36" s="46">
        <f t="shared" si="10"/>
        <v>0</v>
      </c>
      <c r="J36" s="46">
        <f t="shared" si="10"/>
        <v>0</v>
      </c>
      <c r="K36" s="46">
        <f t="shared" si="10"/>
        <v>0</v>
      </c>
      <c r="L36" s="46">
        <f t="shared" si="10"/>
        <v>0</v>
      </c>
      <c r="M36" s="46">
        <f t="shared" si="10"/>
        <v>0</v>
      </c>
      <c r="N36" s="46">
        <f t="shared" si="10"/>
        <v>0</v>
      </c>
      <c r="O36" s="40">
        <f t="shared" si="10"/>
        <v>0</v>
      </c>
      <c r="R36" s="46">
        <f>R11-R34</f>
        <v>0</v>
      </c>
      <c r="S36" s="46">
        <f>S11-S34</f>
        <v>0</v>
      </c>
    </row>
    <row r="37" spans="1:19" x14ac:dyDescent="0.2">
      <c r="B37" s="7"/>
      <c r="C37" s="5"/>
      <c r="D37" s="5"/>
      <c r="O37" s="32"/>
    </row>
    <row r="38" spans="1:19" x14ac:dyDescent="0.2">
      <c r="B38" s="7"/>
      <c r="C38" s="5"/>
      <c r="D38" s="5"/>
      <c r="O38" s="32"/>
    </row>
    <row r="39" spans="1:19" x14ac:dyDescent="0.2">
      <c r="B39" s="88" t="s">
        <v>40</v>
      </c>
      <c r="C39" s="89"/>
      <c r="D39" s="89"/>
      <c r="E39" s="89"/>
      <c r="F39" s="89"/>
      <c r="G39" s="89"/>
      <c r="H39" s="89"/>
      <c r="I39" s="89"/>
      <c r="J39" s="89"/>
      <c r="K39" s="89"/>
      <c r="L39" s="89"/>
      <c r="M39" s="89"/>
      <c r="N39" s="89"/>
      <c r="O39" s="35"/>
    </row>
    <row r="40" spans="1:19" x14ac:dyDescent="0.2">
      <c r="B40" s="89"/>
      <c r="C40" s="89"/>
      <c r="D40" s="89"/>
      <c r="E40" s="89"/>
      <c r="F40" s="89"/>
      <c r="G40" s="89"/>
      <c r="H40" s="89"/>
      <c r="I40" s="89"/>
      <c r="J40" s="89"/>
      <c r="K40" s="89"/>
      <c r="L40" s="89"/>
      <c r="M40" s="89"/>
      <c r="N40" s="89"/>
      <c r="O40" s="35"/>
    </row>
    <row r="41" spans="1:19" x14ac:dyDescent="0.2">
      <c r="B41" s="89"/>
      <c r="C41" s="89"/>
      <c r="D41" s="89"/>
      <c r="E41" s="89"/>
      <c r="F41" s="89"/>
      <c r="G41" s="89"/>
      <c r="H41" s="89"/>
      <c r="I41" s="89"/>
      <c r="J41" s="89"/>
      <c r="K41" s="89"/>
      <c r="L41" s="89"/>
      <c r="M41" s="89"/>
      <c r="N41" s="89"/>
      <c r="O41" s="35"/>
    </row>
    <row r="42" spans="1:19" ht="5.0999999999999996" customHeight="1" x14ac:dyDescent="0.2">
      <c r="B42" s="89"/>
      <c r="C42" s="89"/>
      <c r="D42" s="89"/>
      <c r="E42" s="89"/>
      <c r="F42" s="89"/>
      <c r="G42" s="89"/>
      <c r="H42" s="89"/>
      <c r="I42" s="89"/>
      <c r="J42" s="89"/>
      <c r="K42" s="89"/>
      <c r="L42" s="89"/>
      <c r="M42" s="89"/>
      <c r="N42" s="89"/>
      <c r="O42" s="35"/>
    </row>
    <row r="43" spans="1:19" ht="8.4499999999999993" hidden="1" customHeight="1" x14ac:dyDescent="0.2">
      <c r="B43" s="89"/>
      <c r="C43" s="89"/>
      <c r="D43" s="89"/>
      <c r="E43" s="89"/>
      <c r="F43" s="89"/>
      <c r="G43" s="89"/>
      <c r="H43" s="89"/>
      <c r="I43" s="89"/>
      <c r="J43" s="89"/>
      <c r="K43" s="89"/>
      <c r="L43" s="89"/>
      <c r="M43" s="89"/>
      <c r="N43" s="89"/>
      <c r="O43" s="35"/>
    </row>
    <row r="44" spans="1:19" ht="8.4499999999999993" hidden="1" customHeight="1" x14ac:dyDescent="0.2">
      <c r="B44" s="89"/>
      <c r="C44" s="89"/>
      <c r="D44" s="89"/>
      <c r="E44" s="89"/>
      <c r="F44" s="89"/>
      <c r="G44" s="89"/>
      <c r="H44" s="89"/>
      <c r="I44" s="89"/>
      <c r="J44" s="89"/>
      <c r="K44" s="89"/>
      <c r="L44" s="89"/>
      <c r="M44" s="89"/>
      <c r="N44" s="89"/>
      <c r="O44" s="35"/>
    </row>
    <row r="45" spans="1:19" x14ac:dyDescent="0.2">
      <c r="B45" s="7"/>
      <c r="O45" s="32"/>
    </row>
    <row r="46" spans="1:19" x14ac:dyDescent="0.2">
      <c r="B46" s="7"/>
    </row>
    <row r="47" spans="1:19" x14ac:dyDescent="0.2">
      <c r="B47" s="7"/>
    </row>
    <row r="48" spans="1:19"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row r="58" spans="2:2" x14ac:dyDescent="0.2">
      <c r="B58" s="7"/>
    </row>
  </sheetData>
  <sheetProtection algorithmName="SHA-512" hashValue="YQTF6xe81n7WUAVSkicYbXKoGckUaTRBrh1P0Todf0wq5wYctH4oHb1LIb0bKRcf1X/6s2FPGxAfOZPVsCVyog==" saltValue="KRViHqwj0k/vj3XZoNluUg==" spinCount="100000" sheet="1" objects="1" scenarios="1"/>
  <mergeCells count="13">
    <mergeCell ref="C1:H1"/>
    <mergeCell ref="Q20:Q23"/>
    <mergeCell ref="Q26:Q33"/>
    <mergeCell ref="B25:C25"/>
    <mergeCell ref="B33:C33"/>
    <mergeCell ref="B7:C7"/>
    <mergeCell ref="B15:C15"/>
    <mergeCell ref="B16:C16"/>
    <mergeCell ref="B39:N44"/>
    <mergeCell ref="B18:C18"/>
    <mergeCell ref="B19:C19"/>
    <mergeCell ref="B24:C24"/>
    <mergeCell ref="B14:C14"/>
  </mergeCells>
  <phoneticPr fontId="4" type="noConversion"/>
  <dataValidations count="1">
    <dataValidation type="date" allowBlank="1" showInputMessage="1" showErrorMessage="1" sqref="C2:D2" xr:uid="{E9BA86FC-2890-4DE5-ABC4-1516EF923699}">
      <formula1>44075</formula1>
      <formula2>44196</formula2>
    </dataValidation>
  </dataValidations>
  <pageMargins left="0.4" right="0.4" top="0.75" bottom="0.5" header="0.5" footer="0.25"/>
  <pageSetup paperSize="5" scale="75" orientation="landscape" horizontalDpi="0" verticalDpi="0"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9CC1-1CDE-43BB-A014-3C79B7FD677B}">
  <dimension ref="A1:S57"/>
  <sheetViews>
    <sheetView tabSelected="1" zoomScaleNormal="100" workbookViewId="0">
      <selection activeCell="B2" sqref="B2"/>
    </sheetView>
  </sheetViews>
  <sheetFormatPr defaultRowHeight="12.75" x14ac:dyDescent="0.2"/>
  <cols>
    <col min="1" max="1" width="4.42578125" bestFit="1" customWidth="1"/>
    <col min="2" max="2" width="21" customWidth="1"/>
    <col min="3" max="3" width="14.7109375" customWidth="1"/>
    <col min="4" max="4" width="14.7109375" bestFit="1" customWidth="1"/>
    <col min="5" max="5" width="1.7109375" customWidth="1"/>
    <col min="6" max="15" width="12.7109375" customWidth="1"/>
    <col min="16" max="16" width="1.7109375" customWidth="1"/>
    <col min="17" max="17" width="40.7109375" style="10" customWidth="1"/>
    <col min="18" max="18" width="14.7109375" customWidth="1"/>
    <col min="19" max="19" width="16.42578125" customWidth="1"/>
  </cols>
  <sheetData>
    <row r="1" spans="1:19" ht="15" customHeight="1" x14ac:dyDescent="0.25">
      <c r="A1" s="22" t="s">
        <v>47</v>
      </c>
      <c r="B1" s="85" t="s">
        <v>38</v>
      </c>
      <c r="C1" s="93"/>
      <c r="D1" s="94"/>
      <c r="E1" s="94"/>
      <c r="F1" s="94"/>
      <c r="G1" s="94"/>
      <c r="H1" s="95"/>
      <c r="I1" s="87"/>
      <c r="O1" s="32"/>
    </row>
    <row r="2" spans="1:19" ht="15" customHeight="1" x14ac:dyDescent="0.25">
      <c r="A2" s="22" t="s">
        <v>46</v>
      </c>
      <c r="B2" s="26" t="s">
        <v>39</v>
      </c>
      <c r="C2" s="86"/>
      <c r="D2" s="31"/>
      <c r="E2" s="5"/>
      <c r="F2" s="5"/>
      <c r="O2" s="32"/>
    </row>
    <row r="3" spans="1:19" ht="15" customHeight="1" x14ac:dyDescent="0.25">
      <c r="B3" s="25" t="s">
        <v>0</v>
      </c>
      <c r="O3" s="32"/>
    </row>
    <row r="4" spans="1:19" ht="9.75" customHeight="1" x14ac:dyDescent="0.2">
      <c r="O4" s="32"/>
    </row>
    <row r="5" spans="1:19" ht="15.75" x14ac:dyDescent="0.25">
      <c r="B5" s="27" t="s">
        <v>1</v>
      </c>
      <c r="F5" s="21">
        <v>1</v>
      </c>
      <c r="G5" s="21">
        <v>2</v>
      </c>
      <c r="H5" s="21"/>
      <c r="I5" s="21">
        <v>3</v>
      </c>
      <c r="J5" s="21">
        <v>4</v>
      </c>
      <c r="K5" s="21">
        <v>5</v>
      </c>
      <c r="L5" s="21">
        <v>6</v>
      </c>
      <c r="M5" s="21">
        <v>8</v>
      </c>
      <c r="N5" s="21">
        <v>7</v>
      </c>
      <c r="O5" s="34"/>
    </row>
    <row r="6" spans="1:19" ht="38.25" x14ac:dyDescent="0.2">
      <c r="D6" s="29" t="s">
        <v>69</v>
      </c>
      <c r="F6" s="2" t="s">
        <v>5</v>
      </c>
      <c r="G6" s="2" t="s">
        <v>6</v>
      </c>
      <c r="H6" s="33" t="s">
        <v>50</v>
      </c>
      <c r="I6" s="3" t="s">
        <v>7</v>
      </c>
      <c r="J6" s="2" t="s">
        <v>8</v>
      </c>
      <c r="K6" s="2" t="s">
        <v>9</v>
      </c>
      <c r="L6" s="2" t="s">
        <v>10</v>
      </c>
      <c r="M6" s="2" t="s">
        <v>11</v>
      </c>
      <c r="N6" s="2" t="s">
        <v>12</v>
      </c>
      <c r="O6" s="33" t="s">
        <v>51</v>
      </c>
      <c r="P6" s="4"/>
      <c r="Q6" s="11" t="s">
        <v>18</v>
      </c>
      <c r="R6" s="29" t="s">
        <v>52</v>
      </c>
      <c r="S6" s="29" t="s">
        <v>53</v>
      </c>
    </row>
    <row r="7" spans="1:19" s="17" customFormat="1" ht="15" customHeight="1" x14ac:dyDescent="0.2">
      <c r="A7" s="17">
        <v>1</v>
      </c>
      <c r="B7" s="101" t="s">
        <v>2</v>
      </c>
      <c r="C7" s="101"/>
      <c r="D7" s="36">
        <v>0</v>
      </c>
      <c r="E7" s="37"/>
      <c r="F7" s="38">
        <v>0</v>
      </c>
      <c r="G7" s="38">
        <v>0</v>
      </c>
      <c r="H7" s="39">
        <f>SUM(F7:G7)</f>
        <v>0</v>
      </c>
      <c r="I7" s="38">
        <v>0</v>
      </c>
      <c r="J7" s="38">
        <v>0</v>
      </c>
      <c r="K7" s="38">
        <v>0</v>
      </c>
      <c r="L7" s="38">
        <v>0</v>
      </c>
      <c r="M7" s="38">
        <v>0</v>
      </c>
      <c r="N7" s="38">
        <v>0</v>
      </c>
      <c r="O7" s="39">
        <f>SUM(I7:N7)</f>
        <v>0</v>
      </c>
      <c r="Q7" s="16" t="s">
        <v>19</v>
      </c>
      <c r="R7" s="49">
        <f>D7/12</f>
        <v>0</v>
      </c>
      <c r="S7" s="50">
        <f>SUM(I7:N7)/6</f>
        <v>0</v>
      </c>
    </row>
    <row r="8" spans="1:19" s="17" customFormat="1" ht="15" customHeight="1" x14ac:dyDescent="0.2">
      <c r="A8" s="17">
        <v>2</v>
      </c>
      <c r="B8" s="19" t="s">
        <v>3</v>
      </c>
      <c r="C8" s="23"/>
      <c r="D8" s="36">
        <v>0</v>
      </c>
      <c r="E8" s="37"/>
      <c r="F8" s="38">
        <v>0</v>
      </c>
      <c r="G8" s="38">
        <v>0</v>
      </c>
      <c r="H8" s="39">
        <f t="shared" ref="H8:H9" si="0">SUM(F8:G8)</f>
        <v>0</v>
      </c>
      <c r="I8" s="38">
        <v>0</v>
      </c>
      <c r="J8" s="38">
        <v>0</v>
      </c>
      <c r="K8" s="38">
        <v>0</v>
      </c>
      <c r="L8" s="38">
        <v>0</v>
      </c>
      <c r="M8" s="38">
        <v>0</v>
      </c>
      <c r="N8" s="38">
        <v>0</v>
      </c>
      <c r="O8" s="39">
        <f t="shared" ref="O8:O9" si="1">SUM(I8:N8)</f>
        <v>0</v>
      </c>
      <c r="Q8" s="16" t="s">
        <v>20</v>
      </c>
      <c r="R8" s="49">
        <f t="shared" ref="R8:R9" si="2">D8/12</f>
        <v>0</v>
      </c>
      <c r="S8" s="50">
        <f t="shared" ref="S8:S9" si="3">SUM(I8:N8)/6</f>
        <v>0</v>
      </c>
    </row>
    <row r="9" spans="1:19" s="17" customFormat="1" ht="15" customHeight="1" x14ac:dyDescent="0.2">
      <c r="A9" s="17">
        <v>3</v>
      </c>
      <c r="B9" s="19" t="s">
        <v>4</v>
      </c>
      <c r="C9" s="23"/>
      <c r="D9" s="36">
        <v>0</v>
      </c>
      <c r="E9" s="37"/>
      <c r="F9" s="38">
        <v>0</v>
      </c>
      <c r="G9" s="38">
        <v>0</v>
      </c>
      <c r="H9" s="39">
        <f t="shared" si="0"/>
        <v>0</v>
      </c>
      <c r="I9" s="38">
        <v>0</v>
      </c>
      <c r="J9" s="38">
        <v>0</v>
      </c>
      <c r="K9" s="38">
        <v>0</v>
      </c>
      <c r="L9" s="38">
        <v>0</v>
      </c>
      <c r="M9" s="38">
        <v>0</v>
      </c>
      <c r="N9" s="38">
        <v>0</v>
      </c>
      <c r="O9" s="39">
        <f t="shared" si="1"/>
        <v>0</v>
      </c>
      <c r="Q9" s="16" t="s">
        <v>20</v>
      </c>
      <c r="R9" s="49">
        <f t="shared" si="2"/>
        <v>0</v>
      </c>
      <c r="S9" s="50">
        <f t="shared" si="3"/>
        <v>0</v>
      </c>
    </row>
    <row r="10" spans="1:19" x14ac:dyDescent="0.2">
      <c r="B10" s="6" t="s">
        <v>36</v>
      </c>
      <c r="D10" s="40">
        <f>SUM(D7:D9)</f>
        <v>0</v>
      </c>
      <c r="E10" s="41"/>
      <c r="F10" s="40">
        <f t="shared" ref="F10:N10" si="4">SUM(F7:F9)</f>
        <v>0</v>
      </c>
      <c r="G10" s="40">
        <f t="shared" si="4"/>
        <v>0</v>
      </c>
      <c r="H10" s="40">
        <f t="shared" si="4"/>
        <v>0</v>
      </c>
      <c r="I10" s="40">
        <f t="shared" si="4"/>
        <v>0</v>
      </c>
      <c r="J10" s="40">
        <f t="shared" si="4"/>
        <v>0</v>
      </c>
      <c r="K10" s="40">
        <f t="shared" si="4"/>
        <v>0</v>
      </c>
      <c r="L10" s="40">
        <f t="shared" si="4"/>
        <v>0</v>
      </c>
      <c r="M10" s="40">
        <f t="shared" si="4"/>
        <v>0</v>
      </c>
      <c r="N10" s="40">
        <f t="shared" si="4"/>
        <v>0</v>
      </c>
      <c r="O10" s="40"/>
      <c r="R10" s="40">
        <f>SUM(R7:R9)</f>
        <v>0</v>
      </c>
      <c r="S10" s="40">
        <f>SUM(S7:S9)</f>
        <v>0</v>
      </c>
    </row>
    <row r="11" spans="1:19" ht="6" customHeight="1" x14ac:dyDescent="0.2">
      <c r="B11" s="7"/>
      <c r="D11" s="41"/>
      <c r="E11" s="41"/>
      <c r="F11" s="41"/>
      <c r="G11" s="41"/>
      <c r="H11" s="42"/>
      <c r="I11" s="41"/>
      <c r="J11" s="41"/>
      <c r="K11" s="41"/>
      <c r="L11" s="41"/>
      <c r="M11" s="41"/>
      <c r="N11" s="41"/>
      <c r="O11" s="42"/>
    </row>
    <row r="12" spans="1:19" ht="15.75" x14ac:dyDescent="0.25">
      <c r="B12" s="27" t="s">
        <v>13</v>
      </c>
      <c r="D12" s="41"/>
      <c r="E12" s="41"/>
      <c r="F12" s="43"/>
      <c r="G12" s="43"/>
      <c r="H12" s="44"/>
      <c r="I12" s="43"/>
      <c r="J12" s="43"/>
      <c r="K12" s="43"/>
      <c r="L12" s="43"/>
      <c r="M12" s="43"/>
      <c r="N12" s="43"/>
      <c r="O12" s="44"/>
    </row>
    <row r="13" spans="1:19" s="17" customFormat="1" ht="33.75" x14ac:dyDescent="0.2">
      <c r="A13" s="17">
        <v>4</v>
      </c>
      <c r="B13" s="92" t="s">
        <v>14</v>
      </c>
      <c r="C13" s="92"/>
      <c r="D13" s="36">
        <v>0</v>
      </c>
      <c r="E13" s="45"/>
      <c r="F13" s="38">
        <v>0</v>
      </c>
      <c r="G13" s="38">
        <v>0</v>
      </c>
      <c r="H13" s="39">
        <f t="shared" ref="H13:H22" si="5">SUM(F13:G13)</f>
        <v>0</v>
      </c>
      <c r="I13" s="38">
        <v>0</v>
      </c>
      <c r="J13" s="38">
        <v>0</v>
      </c>
      <c r="K13" s="38">
        <v>0</v>
      </c>
      <c r="L13" s="38">
        <v>0</v>
      </c>
      <c r="M13" s="38">
        <v>0</v>
      </c>
      <c r="N13" s="38">
        <v>0</v>
      </c>
      <c r="O13" s="39">
        <f t="shared" ref="O13:O22" si="6">SUM(I13:N13)</f>
        <v>0</v>
      </c>
      <c r="Q13" s="20" t="s">
        <v>48</v>
      </c>
      <c r="R13" s="49">
        <f t="shared" ref="R13:R22" si="7">D13/12</f>
        <v>0</v>
      </c>
      <c r="S13" s="50">
        <f t="shared" ref="S13:S22" si="8">SUM(I13:N13)/6</f>
        <v>0</v>
      </c>
    </row>
    <row r="14" spans="1:19" s="17" customFormat="1" ht="15" customHeight="1" x14ac:dyDescent="0.2">
      <c r="A14" s="17">
        <v>5</v>
      </c>
      <c r="B14" s="92" t="s">
        <v>15</v>
      </c>
      <c r="C14" s="92"/>
      <c r="D14" s="36">
        <v>0</v>
      </c>
      <c r="E14" s="45"/>
      <c r="F14" s="38">
        <v>0</v>
      </c>
      <c r="G14" s="38">
        <v>0</v>
      </c>
      <c r="H14" s="39">
        <f t="shared" si="5"/>
        <v>0</v>
      </c>
      <c r="I14" s="38">
        <v>0</v>
      </c>
      <c r="J14" s="38">
        <v>0</v>
      </c>
      <c r="K14" s="38">
        <v>0</v>
      </c>
      <c r="L14" s="38">
        <v>0</v>
      </c>
      <c r="M14" s="38">
        <v>0</v>
      </c>
      <c r="N14" s="38">
        <v>0</v>
      </c>
      <c r="O14" s="39">
        <f t="shared" si="6"/>
        <v>0</v>
      </c>
      <c r="Q14" s="16" t="s">
        <v>21</v>
      </c>
      <c r="R14" s="49">
        <f t="shared" si="7"/>
        <v>0</v>
      </c>
      <c r="S14" s="50">
        <f t="shared" si="8"/>
        <v>0</v>
      </c>
    </row>
    <row r="15" spans="1:19" s="17" customFormat="1" ht="15" customHeight="1" x14ac:dyDescent="0.2">
      <c r="A15" s="17">
        <v>6</v>
      </c>
      <c r="B15" s="90" t="s">
        <v>16</v>
      </c>
      <c r="C15" s="91"/>
      <c r="D15" s="36">
        <v>0</v>
      </c>
      <c r="E15" s="45"/>
      <c r="F15" s="38">
        <v>0</v>
      </c>
      <c r="G15" s="38">
        <v>0</v>
      </c>
      <c r="H15" s="39">
        <f t="shared" si="5"/>
        <v>0</v>
      </c>
      <c r="I15" s="38">
        <v>0</v>
      </c>
      <c r="J15" s="38">
        <v>0</v>
      </c>
      <c r="K15" s="38">
        <v>0</v>
      </c>
      <c r="L15" s="38">
        <v>0</v>
      </c>
      <c r="M15" s="38">
        <v>0</v>
      </c>
      <c r="N15" s="38">
        <v>0</v>
      </c>
      <c r="O15" s="39">
        <f t="shared" si="6"/>
        <v>0</v>
      </c>
      <c r="Q15" s="16" t="s">
        <v>45</v>
      </c>
      <c r="R15" s="49">
        <f t="shared" si="7"/>
        <v>0</v>
      </c>
      <c r="S15" s="50">
        <f t="shared" si="8"/>
        <v>0</v>
      </c>
    </row>
    <row r="16" spans="1:19" s="17" customFormat="1" ht="33.75" x14ac:dyDescent="0.2">
      <c r="A16" s="17">
        <v>7</v>
      </c>
      <c r="B16" s="19" t="s">
        <v>22</v>
      </c>
      <c r="C16" s="23"/>
      <c r="D16" s="36">
        <v>0</v>
      </c>
      <c r="E16" s="45"/>
      <c r="F16" s="38">
        <v>0</v>
      </c>
      <c r="G16" s="38">
        <v>0</v>
      </c>
      <c r="H16" s="39">
        <f t="shared" si="5"/>
        <v>0</v>
      </c>
      <c r="I16" s="38">
        <v>0</v>
      </c>
      <c r="J16" s="38">
        <v>0</v>
      </c>
      <c r="K16" s="38">
        <v>0</v>
      </c>
      <c r="L16" s="38">
        <v>0</v>
      </c>
      <c r="M16" s="38">
        <v>0</v>
      </c>
      <c r="N16" s="38">
        <v>0</v>
      </c>
      <c r="O16" s="39">
        <f t="shared" si="6"/>
        <v>0</v>
      </c>
      <c r="Q16" s="18" t="s">
        <v>49</v>
      </c>
      <c r="R16" s="49">
        <f t="shared" si="7"/>
        <v>0</v>
      </c>
      <c r="S16" s="50">
        <f t="shared" si="8"/>
        <v>0</v>
      </c>
    </row>
    <row r="17" spans="1:19" s="17" customFormat="1" ht="15" customHeight="1" x14ac:dyDescent="0.2">
      <c r="A17" s="17">
        <v>8</v>
      </c>
      <c r="B17" s="92" t="s">
        <v>23</v>
      </c>
      <c r="C17" s="92"/>
      <c r="D17" s="36">
        <v>0</v>
      </c>
      <c r="E17" s="45"/>
      <c r="F17" s="38">
        <v>0</v>
      </c>
      <c r="G17" s="38">
        <v>0</v>
      </c>
      <c r="H17" s="39">
        <f t="shared" si="5"/>
        <v>0</v>
      </c>
      <c r="I17" s="38">
        <v>0</v>
      </c>
      <c r="J17" s="38">
        <v>0</v>
      </c>
      <c r="K17" s="38">
        <v>0</v>
      </c>
      <c r="L17" s="38">
        <v>0</v>
      </c>
      <c r="M17" s="38">
        <v>0</v>
      </c>
      <c r="N17" s="38">
        <v>0</v>
      </c>
      <c r="O17" s="39">
        <f t="shared" si="6"/>
        <v>0</v>
      </c>
      <c r="Q17" s="16"/>
      <c r="R17" s="49">
        <f t="shared" si="7"/>
        <v>0</v>
      </c>
      <c r="S17" s="50">
        <f t="shared" si="8"/>
        <v>0</v>
      </c>
    </row>
    <row r="18" spans="1:19" s="17" customFormat="1" ht="15" customHeight="1" x14ac:dyDescent="0.2">
      <c r="A18" s="17">
        <v>9</v>
      </c>
      <c r="B18" s="90" t="s">
        <v>41</v>
      </c>
      <c r="C18" s="91"/>
      <c r="D18" s="36">
        <v>0</v>
      </c>
      <c r="E18" s="45"/>
      <c r="F18" s="38">
        <v>0</v>
      </c>
      <c r="G18" s="38">
        <v>0</v>
      </c>
      <c r="H18" s="39">
        <f t="shared" si="5"/>
        <v>0</v>
      </c>
      <c r="I18" s="38">
        <v>0</v>
      </c>
      <c r="J18" s="38">
        <v>0</v>
      </c>
      <c r="K18" s="38">
        <v>0</v>
      </c>
      <c r="L18" s="38">
        <v>0</v>
      </c>
      <c r="M18" s="38">
        <v>0</v>
      </c>
      <c r="N18" s="38">
        <v>0</v>
      </c>
      <c r="O18" s="39">
        <f t="shared" si="6"/>
        <v>0</v>
      </c>
      <c r="Q18" s="16"/>
      <c r="R18" s="49">
        <f t="shared" si="7"/>
        <v>0</v>
      </c>
      <c r="S18" s="50">
        <f t="shared" si="8"/>
        <v>0</v>
      </c>
    </row>
    <row r="19" spans="1:19" s="17" customFormat="1" ht="15" customHeight="1" x14ac:dyDescent="0.2">
      <c r="A19" s="17">
        <v>10</v>
      </c>
      <c r="B19" s="19" t="s">
        <v>54</v>
      </c>
      <c r="C19" s="23"/>
      <c r="D19" s="36">
        <v>0</v>
      </c>
      <c r="E19" s="45"/>
      <c r="F19" s="38">
        <v>0</v>
      </c>
      <c r="G19" s="38">
        <v>0</v>
      </c>
      <c r="H19" s="39">
        <f t="shared" si="5"/>
        <v>0</v>
      </c>
      <c r="I19" s="38">
        <v>0</v>
      </c>
      <c r="J19" s="38">
        <v>0</v>
      </c>
      <c r="K19" s="38">
        <v>0</v>
      </c>
      <c r="L19" s="38">
        <v>0</v>
      </c>
      <c r="M19" s="38">
        <v>0</v>
      </c>
      <c r="N19" s="38">
        <v>0</v>
      </c>
      <c r="O19" s="39">
        <f t="shared" si="6"/>
        <v>0</v>
      </c>
      <c r="Q19" s="98" t="s">
        <v>59</v>
      </c>
      <c r="R19" s="49">
        <f t="shared" si="7"/>
        <v>0</v>
      </c>
      <c r="S19" s="50">
        <f t="shared" si="8"/>
        <v>0</v>
      </c>
    </row>
    <row r="20" spans="1:19" s="17" customFormat="1" ht="15" customHeight="1" x14ac:dyDescent="0.2">
      <c r="A20" s="17">
        <v>11</v>
      </c>
      <c r="B20" s="19" t="s">
        <v>55</v>
      </c>
      <c r="C20" s="23"/>
      <c r="D20" s="36">
        <v>0</v>
      </c>
      <c r="E20" s="45"/>
      <c r="F20" s="38">
        <v>0</v>
      </c>
      <c r="G20" s="38">
        <v>0</v>
      </c>
      <c r="H20" s="39">
        <f t="shared" si="5"/>
        <v>0</v>
      </c>
      <c r="I20" s="38">
        <v>0</v>
      </c>
      <c r="J20" s="38">
        <v>0</v>
      </c>
      <c r="K20" s="38">
        <v>0</v>
      </c>
      <c r="L20" s="38">
        <v>0</v>
      </c>
      <c r="M20" s="38">
        <v>0</v>
      </c>
      <c r="N20" s="38">
        <v>0</v>
      </c>
      <c r="O20" s="39">
        <f t="shared" si="6"/>
        <v>0</v>
      </c>
      <c r="Q20" s="98"/>
      <c r="R20" s="49">
        <f t="shared" si="7"/>
        <v>0</v>
      </c>
      <c r="S20" s="50">
        <f t="shared" si="8"/>
        <v>0</v>
      </c>
    </row>
    <row r="21" spans="1:19" s="17" customFormat="1" ht="15" customHeight="1" x14ac:dyDescent="0.2">
      <c r="A21" s="17">
        <v>12</v>
      </c>
      <c r="B21" s="19" t="s">
        <v>56</v>
      </c>
      <c r="C21" s="23"/>
      <c r="D21" s="36">
        <v>0</v>
      </c>
      <c r="E21" s="45"/>
      <c r="F21" s="38">
        <v>0</v>
      </c>
      <c r="G21" s="38">
        <v>0</v>
      </c>
      <c r="H21" s="39">
        <f t="shared" si="5"/>
        <v>0</v>
      </c>
      <c r="I21" s="38">
        <v>0</v>
      </c>
      <c r="J21" s="38">
        <v>0</v>
      </c>
      <c r="K21" s="38">
        <v>0</v>
      </c>
      <c r="L21" s="38">
        <v>0</v>
      </c>
      <c r="M21" s="38">
        <v>0</v>
      </c>
      <c r="N21" s="38">
        <v>0</v>
      </c>
      <c r="O21" s="39">
        <f t="shared" si="6"/>
        <v>0</v>
      </c>
      <c r="Q21" s="98"/>
      <c r="R21" s="49">
        <f t="shared" si="7"/>
        <v>0</v>
      </c>
      <c r="S21" s="50">
        <f t="shared" si="8"/>
        <v>0</v>
      </c>
    </row>
    <row r="22" spans="1:19" s="17" customFormat="1" ht="15" customHeight="1" x14ac:dyDescent="0.2">
      <c r="A22" s="17">
        <v>13</v>
      </c>
      <c r="B22" s="102" t="s">
        <v>57</v>
      </c>
      <c r="C22" s="103"/>
      <c r="D22" s="83"/>
      <c r="E22" s="55"/>
      <c r="F22" s="39">
        <f>F36*$C$31</f>
        <v>0</v>
      </c>
      <c r="G22" s="39">
        <f>G36*$C$31</f>
        <v>0</v>
      </c>
      <c r="H22" s="39">
        <f t="shared" si="5"/>
        <v>0</v>
      </c>
      <c r="I22" s="39">
        <f t="shared" ref="I22:N22" si="9">I36*$C$31</f>
        <v>0</v>
      </c>
      <c r="J22" s="39">
        <f t="shared" si="9"/>
        <v>0</v>
      </c>
      <c r="K22" s="39">
        <f t="shared" si="9"/>
        <v>0</v>
      </c>
      <c r="L22" s="39">
        <f t="shared" si="9"/>
        <v>0</v>
      </c>
      <c r="M22" s="39">
        <f t="shared" si="9"/>
        <v>0</v>
      </c>
      <c r="N22" s="39">
        <f t="shared" si="9"/>
        <v>0</v>
      </c>
      <c r="O22" s="39">
        <f t="shared" si="6"/>
        <v>0</v>
      </c>
      <c r="Q22" s="51" t="s">
        <v>60</v>
      </c>
      <c r="R22" s="49">
        <f t="shared" si="7"/>
        <v>0</v>
      </c>
      <c r="S22" s="50">
        <f t="shared" si="8"/>
        <v>0</v>
      </c>
    </row>
    <row r="23" spans="1:19" x14ac:dyDescent="0.2">
      <c r="B23" s="1" t="s">
        <v>35</v>
      </c>
      <c r="C23" s="5"/>
      <c r="D23" s="46">
        <f>SUM(D13:D22)</f>
        <v>0</v>
      </c>
      <c r="E23" s="41"/>
      <c r="F23" s="46">
        <f t="shared" ref="F23:O23" si="10">SUM(F13:F22)</f>
        <v>0</v>
      </c>
      <c r="G23" s="46">
        <f t="shared" si="10"/>
        <v>0</v>
      </c>
      <c r="H23" s="40">
        <f t="shared" si="10"/>
        <v>0</v>
      </c>
      <c r="I23" s="46">
        <f t="shared" si="10"/>
        <v>0</v>
      </c>
      <c r="J23" s="46">
        <f t="shared" si="10"/>
        <v>0</v>
      </c>
      <c r="K23" s="46">
        <f t="shared" si="10"/>
        <v>0</v>
      </c>
      <c r="L23" s="46">
        <f t="shared" si="10"/>
        <v>0</v>
      </c>
      <c r="M23" s="46">
        <f t="shared" si="10"/>
        <v>0</v>
      </c>
      <c r="N23" s="46">
        <f t="shared" si="10"/>
        <v>0</v>
      </c>
      <c r="O23" s="40">
        <f t="shared" si="10"/>
        <v>0</v>
      </c>
      <c r="R23" s="46">
        <f>SUM(R13:R22)</f>
        <v>0</v>
      </c>
      <c r="S23" s="46">
        <f>SUM(S13:S22)</f>
        <v>0</v>
      </c>
    </row>
    <row r="24" spans="1:19" ht="6.75" customHeight="1" x14ac:dyDescent="0.2">
      <c r="B24" s="7"/>
      <c r="C24" s="5"/>
      <c r="D24" s="47"/>
      <c r="E24" s="41"/>
      <c r="F24" s="47"/>
      <c r="G24" s="47"/>
      <c r="H24" s="48"/>
      <c r="I24" s="47"/>
      <c r="J24" s="47"/>
      <c r="K24" s="47"/>
      <c r="L24" s="47"/>
      <c r="M24" s="47"/>
      <c r="N24" s="47"/>
      <c r="O24" s="48"/>
      <c r="R24" s="47"/>
      <c r="S24" s="47"/>
    </row>
    <row r="25" spans="1:19" x14ac:dyDescent="0.2">
      <c r="B25" s="9" t="s">
        <v>37</v>
      </c>
      <c r="C25" s="5"/>
      <c r="D25" s="46">
        <f>D10-D23</f>
        <v>0</v>
      </c>
      <c r="E25" s="41"/>
      <c r="F25" s="46">
        <f t="shared" ref="F25:O25" si="11">F10-F23</f>
        <v>0</v>
      </c>
      <c r="G25" s="46">
        <f t="shared" si="11"/>
        <v>0</v>
      </c>
      <c r="H25" s="40">
        <f t="shared" si="11"/>
        <v>0</v>
      </c>
      <c r="I25" s="46">
        <f t="shared" si="11"/>
        <v>0</v>
      </c>
      <c r="J25" s="46">
        <f t="shared" si="11"/>
        <v>0</v>
      </c>
      <c r="K25" s="46">
        <f t="shared" si="11"/>
        <v>0</v>
      </c>
      <c r="L25" s="46">
        <f t="shared" si="11"/>
        <v>0</v>
      </c>
      <c r="M25" s="46">
        <f t="shared" si="11"/>
        <v>0</v>
      </c>
      <c r="N25" s="46">
        <f t="shared" si="11"/>
        <v>0</v>
      </c>
      <c r="O25" s="40">
        <f t="shared" si="11"/>
        <v>0</v>
      </c>
      <c r="R25" s="46">
        <f>R10-R23</f>
        <v>0</v>
      </c>
      <c r="S25" s="46">
        <f>S10-S23</f>
        <v>0</v>
      </c>
    </row>
    <row r="26" spans="1:19" x14ac:dyDescent="0.2">
      <c r="B26" s="7"/>
      <c r="C26" s="5"/>
      <c r="D26" s="5"/>
      <c r="O26" s="32"/>
    </row>
    <row r="27" spans="1:19" ht="4.5" customHeight="1" x14ac:dyDescent="0.2">
      <c r="B27" s="7"/>
      <c r="C27" s="5"/>
      <c r="D27" s="5"/>
      <c r="O27" s="32"/>
    </row>
    <row r="28" spans="1:19" ht="13.5" thickBot="1" x14ac:dyDescent="0.25">
      <c r="B28" s="52" t="s">
        <v>61</v>
      </c>
      <c r="C28" s="5"/>
      <c r="D28" s="5"/>
      <c r="O28" s="32"/>
    </row>
    <row r="29" spans="1:19" ht="6.75" customHeight="1" x14ac:dyDescent="0.2">
      <c r="A29" s="56"/>
      <c r="B29" s="57"/>
      <c r="C29" s="58"/>
      <c r="D29" s="58"/>
      <c r="E29" s="59"/>
      <c r="F29" s="59"/>
      <c r="G29" s="59"/>
      <c r="H29" s="59"/>
      <c r="I29" s="59"/>
      <c r="J29" s="59"/>
      <c r="K29" s="59"/>
      <c r="L29" s="59"/>
      <c r="M29" s="59"/>
      <c r="N29" s="59"/>
      <c r="O29" s="60"/>
      <c r="P29" s="59"/>
      <c r="Q29" s="61"/>
    </row>
    <row r="30" spans="1:19" x14ac:dyDescent="0.2">
      <c r="A30" s="62"/>
      <c r="B30" s="63" t="s">
        <v>62</v>
      </c>
      <c r="C30" s="30"/>
      <c r="D30" s="64" t="s">
        <v>66</v>
      </c>
      <c r="E30" s="65"/>
      <c r="F30" s="65"/>
      <c r="G30" s="65"/>
      <c r="H30" s="65"/>
      <c r="I30" s="65"/>
      <c r="J30" s="65"/>
      <c r="K30" s="65"/>
      <c r="L30" s="65"/>
      <c r="M30" s="65"/>
      <c r="N30" s="65"/>
      <c r="O30" s="66"/>
      <c r="P30" s="65"/>
      <c r="Q30" s="67"/>
    </row>
    <row r="31" spans="1:19" ht="25.5" x14ac:dyDescent="0.2">
      <c r="A31" s="62"/>
      <c r="B31" s="65"/>
      <c r="C31" s="68">
        <f>C30/100</f>
        <v>0</v>
      </c>
      <c r="D31" s="65"/>
      <c r="E31" s="65"/>
      <c r="F31" s="69" t="s">
        <v>5</v>
      </c>
      <c r="G31" s="69" t="s">
        <v>6</v>
      </c>
      <c r="H31" s="70" t="s">
        <v>50</v>
      </c>
      <c r="I31" s="71" t="s">
        <v>7</v>
      </c>
      <c r="J31" s="69" t="s">
        <v>8</v>
      </c>
      <c r="K31" s="69" t="s">
        <v>9</v>
      </c>
      <c r="L31" s="69" t="s">
        <v>10</v>
      </c>
      <c r="M31" s="69" t="s">
        <v>11</v>
      </c>
      <c r="N31" s="69" t="s">
        <v>12</v>
      </c>
      <c r="O31" s="70" t="s">
        <v>51</v>
      </c>
      <c r="P31" s="65"/>
      <c r="Q31" s="72" t="s">
        <v>18</v>
      </c>
      <c r="S31" s="10"/>
    </row>
    <row r="32" spans="1:19" x14ac:dyDescent="0.2">
      <c r="A32" s="62">
        <v>14</v>
      </c>
      <c r="B32" s="28" t="s">
        <v>63</v>
      </c>
      <c r="C32" s="53"/>
      <c r="D32" s="73" t="s">
        <v>67</v>
      </c>
      <c r="E32" s="65"/>
      <c r="F32" s="54">
        <v>0</v>
      </c>
      <c r="G32" s="54">
        <v>0</v>
      </c>
      <c r="H32" s="39">
        <f t="shared" ref="H32:H35" si="12">SUM(F32:G32)</f>
        <v>0</v>
      </c>
      <c r="I32" s="54">
        <v>0</v>
      </c>
      <c r="J32" s="54">
        <v>0</v>
      </c>
      <c r="K32" s="54">
        <v>0</v>
      </c>
      <c r="L32" s="54">
        <v>0</v>
      </c>
      <c r="M32" s="54">
        <v>0</v>
      </c>
      <c r="N32" s="54">
        <v>0</v>
      </c>
      <c r="O32" s="39">
        <f t="shared" ref="O32:O35" si="13">SUM(I32:N32)</f>
        <v>0</v>
      </c>
      <c r="P32" s="65"/>
      <c r="Q32" s="84" t="s">
        <v>68</v>
      </c>
      <c r="S32" s="10"/>
    </row>
    <row r="33" spans="1:19" x14ac:dyDescent="0.2">
      <c r="A33" s="62">
        <v>15</v>
      </c>
      <c r="B33" s="28" t="s">
        <v>64</v>
      </c>
      <c r="C33" s="53"/>
      <c r="D33" s="73" t="s">
        <v>67</v>
      </c>
      <c r="E33" s="65"/>
      <c r="F33" s="54">
        <v>0</v>
      </c>
      <c r="G33" s="54">
        <v>0</v>
      </c>
      <c r="H33" s="39">
        <f t="shared" si="12"/>
        <v>0</v>
      </c>
      <c r="I33" s="54">
        <v>0</v>
      </c>
      <c r="J33" s="54">
        <v>0</v>
      </c>
      <c r="K33" s="54">
        <v>0</v>
      </c>
      <c r="L33" s="54">
        <v>0</v>
      </c>
      <c r="M33" s="54">
        <v>0</v>
      </c>
      <c r="N33" s="54">
        <v>0</v>
      </c>
      <c r="O33" s="39">
        <f t="shared" si="13"/>
        <v>0</v>
      </c>
      <c r="P33" s="65"/>
      <c r="Q33" s="104" t="s">
        <v>68</v>
      </c>
      <c r="S33" s="10"/>
    </row>
    <row r="34" spans="1:19" x14ac:dyDescent="0.2">
      <c r="A34" s="62">
        <v>16</v>
      </c>
      <c r="B34" s="28" t="s">
        <v>65</v>
      </c>
      <c r="C34" s="53"/>
      <c r="D34" s="73" t="s">
        <v>67</v>
      </c>
      <c r="E34" s="65"/>
      <c r="F34" s="54">
        <v>0</v>
      </c>
      <c r="G34" s="54">
        <v>0</v>
      </c>
      <c r="H34" s="39">
        <f t="shared" si="12"/>
        <v>0</v>
      </c>
      <c r="I34" s="54">
        <v>0</v>
      </c>
      <c r="J34" s="54">
        <v>0</v>
      </c>
      <c r="K34" s="54">
        <v>0</v>
      </c>
      <c r="L34" s="54">
        <v>0</v>
      </c>
      <c r="M34" s="54">
        <v>0</v>
      </c>
      <c r="N34" s="54">
        <v>0</v>
      </c>
      <c r="O34" s="39">
        <f t="shared" si="13"/>
        <v>0</v>
      </c>
      <c r="P34" s="65"/>
      <c r="Q34" s="104"/>
      <c r="S34" s="10"/>
    </row>
    <row r="35" spans="1:19" x14ac:dyDescent="0.2">
      <c r="A35" s="62">
        <v>17</v>
      </c>
      <c r="B35" s="28" t="s">
        <v>65</v>
      </c>
      <c r="C35" s="53"/>
      <c r="D35" s="73" t="s">
        <v>67</v>
      </c>
      <c r="E35" s="65"/>
      <c r="F35" s="54">
        <v>0</v>
      </c>
      <c r="G35" s="54">
        <v>0</v>
      </c>
      <c r="H35" s="39">
        <f t="shared" si="12"/>
        <v>0</v>
      </c>
      <c r="I35" s="54">
        <v>0</v>
      </c>
      <c r="J35" s="54">
        <v>0</v>
      </c>
      <c r="K35" s="54">
        <v>0</v>
      </c>
      <c r="L35" s="54">
        <v>0</v>
      </c>
      <c r="M35" s="54">
        <v>0</v>
      </c>
      <c r="N35" s="54">
        <v>0</v>
      </c>
      <c r="O35" s="39">
        <f t="shared" si="13"/>
        <v>0</v>
      </c>
      <c r="P35" s="65"/>
      <c r="Q35" s="104"/>
      <c r="S35" s="10"/>
    </row>
    <row r="36" spans="1:19" x14ac:dyDescent="0.2">
      <c r="A36" s="62"/>
      <c r="B36" s="80"/>
      <c r="C36" s="81"/>
      <c r="D36" s="81"/>
      <c r="E36" s="65"/>
      <c r="F36" s="46">
        <f t="shared" ref="F36:O36" si="14">SUM(F32:F35)</f>
        <v>0</v>
      </c>
      <c r="G36" s="46">
        <f t="shared" si="14"/>
        <v>0</v>
      </c>
      <c r="H36" s="46">
        <f t="shared" si="14"/>
        <v>0</v>
      </c>
      <c r="I36" s="46">
        <f t="shared" si="14"/>
        <v>0</v>
      </c>
      <c r="J36" s="46">
        <f t="shared" si="14"/>
        <v>0</v>
      </c>
      <c r="K36" s="46">
        <f t="shared" si="14"/>
        <v>0</v>
      </c>
      <c r="L36" s="46">
        <f t="shared" si="14"/>
        <v>0</v>
      </c>
      <c r="M36" s="46">
        <f t="shared" si="14"/>
        <v>0</v>
      </c>
      <c r="N36" s="46">
        <f t="shared" si="14"/>
        <v>0</v>
      </c>
      <c r="O36" s="46">
        <f t="shared" si="14"/>
        <v>0</v>
      </c>
      <c r="P36" s="66"/>
      <c r="Q36" s="74"/>
      <c r="R36" s="10"/>
    </row>
    <row r="37" spans="1:19" ht="8.25" customHeight="1" thickBot="1" x14ac:dyDescent="0.25">
      <c r="A37" s="75"/>
      <c r="B37" s="76"/>
      <c r="C37" s="77"/>
      <c r="D37" s="77"/>
      <c r="E37" s="78"/>
      <c r="F37" s="78"/>
      <c r="G37" s="78"/>
      <c r="H37" s="78"/>
      <c r="I37" s="78"/>
      <c r="J37" s="78"/>
      <c r="K37" s="78"/>
      <c r="L37" s="78"/>
      <c r="M37" s="78"/>
      <c r="N37" s="78"/>
      <c r="O37" s="79"/>
      <c r="P37" s="78"/>
      <c r="Q37" s="82"/>
    </row>
    <row r="38" spans="1:19" x14ac:dyDescent="0.2">
      <c r="B38" s="88" t="s">
        <v>40</v>
      </c>
      <c r="C38" s="89"/>
      <c r="D38" s="89"/>
      <c r="E38" s="89"/>
      <c r="F38" s="89"/>
      <c r="G38" s="89"/>
      <c r="H38" s="89"/>
      <c r="I38" s="89"/>
      <c r="J38" s="89"/>
      <c r="K38" s="89"/>
      <c r="L38" s="89"/>
      <c r="M38" s="89"/>
      <c r="N38" s="89"/>
      <c r="O38" s="35"/>
    </row>
    <row r="39" spans="1:19" x14ac:dyDescent="0.2">
      <c r="B39" s="89"/>
      <c r="C39" s="89"/>
      <c r="D39" s="89"/>
      <c r="E39" s="89"/>
      <c r="F39" s="89"/>
      <c r="G39" s="89"/>
      <c r="H39" s="89"/>
      <c r="I39" s="89"/>
      <c r="J39" s="89"/>
      <c r="K39" s="89"/>
      <c r="L39" s="89"/>
      <c r="M39" s="89"/>
      <c r="N39" s="89"/>
      <c r="O39" s="35"/>
    </row>
    <row r="40" spans="1:19" x14ac:dyDescent="0.2">
      <c r="B40" s="89"/>
      <c r="C40" s="89"/>
      <c r="D40" s="89"/>
      <c r="E40" s="89"/>
      <c r="F40" s="89"/>
      <c r="G40" s="89"/>
      <c r="H40" s="89"/>
      <c r="I40" s="89"/>
      <c r="J40" s="89"/>
      <c r="K40" s="89"/>
      <c r="L40" s="89"/>
      <c r="M40" s="89"/>
      <c r="N40" s="89"/>
      <c r="O40" s="35"/>
    </row>
    <row r="41" spans="1:19" ht="5.0999999999999996" customHeight="1" x14ac:dyDescent="0.2">
      <c r="B41" s="89"/>
      <c r="C41" s="89"/>
      <c r="D41" s="89"/>
      <c r="E41" s="89"/>
      <c r="F41" s="89"/>
      <c r="G41" s="89"/>
      <c r="H41" s="89"/>
      <c r="I41" s="89"/>
      <c r="J41" s="89"/>
      <c r="K41" s="89"/>
      <c r="L41" s="89"/>
      <c r="M41" s="89"/>
      <c r="N41" s="89"/>
      <c r="O41" s="35"/>
    </row>
    <row r="42" spans="1:19" ht="8.4499999999999993" hidden="1" customHeight="1" x14ac:dyDescent="0.2">
      <c r="B42" s="89"/>
      <c r="C42" s="89"/>
      <c r="D42" s="89"/>
      <c r="E42" s="89"/>
      <c r="F42" s="89"/>
      <c r="G42" s="89"/>
      <c r="H42" s="89"/>
      <c r="I42" s="89"/>
      <c r="J42" s="89"/>
      <c r="K42" s="89"/>
      <c r="L42" s="89"/>
      <c r="M42" s="89"/>
      <c r="N42" s="89"/>
      <c r="O42" s="35"/>
    </row>
    <row r="43" spans="1:19" ht="8.4499999999999993" hidden="1" customHeight="1" x14ac:dyDescent="0.2">
      <c r="B43" s="89"/>
      <c r="C43" s="89"/>
      <c r="D43" s="89"/>
      <c r="E43" s="89"/>
      <c r="F43" s="89"/>
      <c r="G43" s="89"/>
      <c r="H43" s="89"/>
      <c r="I43" s="89"/>
      <c r="J43" s="89"/>
      <c r="K43" s="89"/>
      <c r="L43" s="89"/>
      <c r="M43" s="89"/>
      <c r="N43" s="89"/>
      <c r="O43" s="35"/>
    </row>
    <row r="44" spans="1:19" x14ac:dyDescent="0.2">
      <c r="B44" s="7"/>
      <c r="O44" s="32"/>
    </row>
    <row r="45" spans="1:19" x14ac:dyDescent="0.2">
      <c r="B45" s="7"/>
    </row>
    <row r="46" spans="1:19" x14ac:dyDescent="0.2">
      <c r="B46" s="7"/>
    </row>
    <row r="47" spans="1:19" x14ac:dyDescent="0.2">
      <c r="B47" s="7"/>
    </row>
    <row r="48" spans="1:19"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sheetData>
  <sheetProtection algorithmName="SHA-512" hashValue="twtedvMKu/zrhfvJIIN4dbwkCbSULH9wa65FQjxocVr4iIVvFsEUEF7IMnTcrdlBd6shQYAo78yGvN2NCXkhAg==" saltValue="UIaCD+5JP95tZVli6eC8Hw==" spinCount="100000" sheet="1" objects="1" scenarios="1"/>
  <mergeCells count="11">
    <mergeCell ref="B17:C17"/>
    <mergeCell ref="B18:C18"/>
    <mergeCell ref="B38:N43"/>
    <mergeCell ref="B22:C22"/>
    <mergeCell ref="Q19:Q21"/>
    <mergeCell ref="Q33:Q35"/>
    <mergeCell ref="C1:H1"/>
    <mergeCell ref="B7:C7"/>
    <mergeCell ref="B13:C13"/>
    <mergeCell ref="B14:C14"/>
    <mergeCell ref="B15:C15"/>
  </mergeCells>
  <dataValidations count="2">
    <dataValidation type="date" allowBlank="1" showInputMessage="1" showErrorMessage="1" sqref="C2:D2" xr:uid="{655EEC1C-058B-445B-B0F1-A176242D8811}">
      <formula1>44075</formula1>
      <formula2>44196</formula2>
    </dataValidation>
    <dataValidation type="whole" operator="lessThanOrEqual" allowBlank="1" showInputMessage="1" showErrorMessage="1" sqref="C30" xr:uid="{D6D69126-4CE3-45CE-81B8-B100D34E3D86}">
      <formula1>100</formula1>
    </dataValidation>
  </dataValidations>
  <pageMargins left="0.4" right="0.4" top="0.75" bottom="0.5" header="0.5" footer="0.25"/>
  <pageSetup paperSize="5" scale="75" orientation="landscape" horizontalDpi="0" verticalDpi="0"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DCBC5-2CF2-48A8-9540-ECBAF6B36331}">
  <dimension ref="E4:X36"/>
  <sheetViews>
    <sheetView showGridLines="0" workbookViewId="0">
      <selection activeCell="V10" sqref="V10"/>
    </sheetView>
  </sheetViews>
  <sheetFormatPr defaultRowHeight="12.75" x14ac:dyDescent="0.2"/>
  <sheetData>
    <row r="4" spans="5:23" ht="13.5" thickBot="1" x14ac:dyDescent="0.25"/>
    <row r="5" spans="5:23" x14ac:dyDescent="0.2">
      <c r="E5" s="56"/>
      <c r="F5" s="59"/>
      <c r="G5" s="59"/>
      <c r="H5" s="59"/>
      <c r="I5" s="59"/>
      <c r="J5" s="105"/>
      <c r="K5" s="59"/>
      <c r="L5" s="59"/>
      <c r="M5" s="59"/>
      <c r="N5" s="59"/>
      <c r="O5" s="59"/>
      <c r="P5" s="59"/>
      <c r="Q5" s="105"/>
    </row>
    <row r="6" spans="5:23" x14ac:dyDescent="0.2">
      <c r="E6" s="62"/>
      <c r="F6" s="65"/>
      <c r="G6" s="65"/>
      <c r="H6" s="65"/>
      <c r="I6" s="65"/>
      <c r="J6" s="106"/>
      <c r="K6" s="65"/>
      <c r="L6" s="65"/>
      <c r="M6" s="65"/>
      <c r="N6" s="65"/>
      <c r="O6" s="65"/>
      <c r="P6" s="65"/>
      <c r="Q6" s="106"/>
    </row>
    <row r="7" spans="5:23" x14ac:dyDescent="0.2">
      <c r="E7" s="62"/>
      <c r="F7" s="65"/>
      <c r="G7" s="65"/>
      <c r="H7" s="65"/>
      <c r="I7" s="65"/>
      <c r="J7" s="106"/>
      <c r="K7" s="65"/>
      <c r="L7" s="65"/>
      <c r="M7" s="65"/>
      <c r="N7" s="65"/>
      <c r="O7" s="65"/>
      <c r="P7" s="65"/>
      <c r="Q7" s="106"/>
      <c r="T7" s="111" t="s">
        <v>74</v>
      </c>
      <c r="U7" s="111"/>
      <c r="V7" s="111"/>
    </row>
    <row r="8" spans="5:23" x14ac:dyDescent="0.2">
      <c r="E8" s="62"/>
      <c r="F8" s="65"/>
      <c r="G8" s="65"/>
      <c r="H8" s="65"/>
      <c r="I8" s="65"/>
      <c r="J8" s="106"/>
      <c r="K8" s="65"/>
      <c r="L8" s="65"/>
      <c r="M8" s="65"/>
      <c r="N8" s="65"/>
      <c r="O8" s="65"/>
      <c r="P8" s="65"/>
      <c r="Q8" s="106"/>
      <c r="U8" s="110" t="s">
        <v>75</v>
      </c>
      <c r="V8" s="109">
        <v>2000</v>
      </c>
    </row>
    <row r="9" spans="5:23" x14ac:dyDescent="0.2">
      <c r="E9" s="62"/>
      <c r="F9" s="65"/>
      <c r="G9" s="65"/>
      <c r="H9" s="65"/>
      <c r="I9" s="65"/>
      <c r="J9" s="106"/>
      <c r="K9" s="65"/>
      <c r="L9" s="65"/>
      <c r="M9" s="65"/>
      <c r="N9" s="65"/>
      <c r="O9" s="65"/>
      <c r="P9" s="65"/>
      <c r="Q9" s="106"/>
      <c r="U9" s="110" t="s">
        <v>76</v>
      </c>
      <c r="V9" s="109">
        <v>400</v>
      </c>
    </row>
    <row r="10" spans="5:23" x14ac:dyDescent="0.2">
      <c r="E10" s="62"/>
      <c r="F10" s="65"/>
      <c r="G10" s="65"/>
      <c r="H10" s="65"/>
      <c r="I10" s="65"/>
      <c r="J10" s="106"/>
      <c r="K10" s="65"/>
      <c r="L10" s="65"/>
      <c r="M10" s="65"/>
      <c r="N10" s="65"/>
      <c r="O10" s="65"/>
      <c r="P10" s="65"/>
      <c r="Q10" s="106"/>
      <c r="U10" s="110" t="s">
        <v>77</v>
      </c>
      <c r="V10" s="112">
        <f>V9/V8</f>
        <v>0.2</v>
      </c>
      <c r="W10" t="s">
        <v>78</v>
      </c>
    </row>
    <row r="11" spans="5:23" x14ac:dyDescent="0.2">
      <c r="E11" s="62"/>
      <c r="F11" s="65"/>
      <c r="G11" s="65"/>
      <c r="H11" s="65"/>
      <c r="I11" s="65"/>
      <c r="J11" s="106"/>
      <c r="K11" s="65"/>
      <c r="L11" s="65"/>
      <c r="M11" s="65"/>
      <c r="N11" s="65"/>
      <c r="O11" s="65"/>
      <c r="P11" s="65"/>
      <c r="Q11" s="106"/>
    </row>
    <row r="12" spans="5:23" x14ac:dyDescent="0.2">
      <c r="E12" s="62"/>
      <c r="F12" s="65"/>
      <c r="G12" s="65"/>
      <c r="H12" s="65"/>
      <c r="I12" s="65"/>
      <c r="J12" s="106"/>
      <c r="K12" s="65"/>
      <c r="L12" s="65"/>
      <c r="M12" s="65"/>
      <c r="N12" s="65"/>
      <c r="O12" s="65"/>
      <c r="P12" s="65"/>
      <c r="Q12" s="106"/>
    </row>
    <row r="13" spans="5:23" x14ac:dyDescent="0.2">
      <c r="E13" s="62"/>
      <c r="F13" s="65"/>
      <c r="G13" s="108" t="s">
        <v>73</v>
      </c>
      <c r="H13" s="108"/>
      <c r="I13" s="108"/>
      <c r="J13" s="106"/>
      <c r="K13" s="65"/>
      <c r="L13" s="65"/>
      <c r="M13" s="65"/>
      <c r="N13" s="65"/>
      <c r="O13" s="65"/>
      <c r="P13" s="65"/>
      <c r="Q13" s="106"/>
    </row>
    <row r="14" spans="5:23" x14ac:dyDescent="0.2">
      <c r="E14" s="62"/>
      <c r="F14" s="65"/>
      <c r="G14" s="65"/>
      <c r="H14" s="65"/>
      <c r="I14" s="65"/>
      <c r="J14" s="106"/>
      <c r="K14" s="65"/>
      <c r="L14" s="65"/>
      <c r="M14" s="65"/>
      <c r="N14" s="65"/>
      <c r="O14" s="65"/>
      <c r="P14" s="65"/>
      <c r="Q14" s="106"/>
    </row>
    <row r="15" spans="5:23" x14ac:dyDescent="0.2">
      <c r="E15" s="62"/>
      <c r="F15" s="65"/>
      <c r="G15" s="65"/>
      <c r="H15" s="65"/>
      <c r="I15" s="65"/>
      <c r="J15" s="106"/>
      <c r="K15" s="65"/>
      <c r="L15" s="65"/>
      <c r="M15" s="65"/>
      <c r="N15" s="65"/>
      <c r="O15" s="65"/>
      <c r="P15" s="65"/>
      <c r="Q15" s="106"/>
    </row>
    <row r="16" spans="5:23" x14ac:dyDescent="0.2">
      <c r="E16" s="62"/>
      <c r="F16" s="65"/>
      <c r="G16" s="65"/>
      <c r="H16" s="65"/>
      <c r="I16" s="65"/>
      <c r="J16" s="106"/>
      <c r="K16" s="65"/>
      <c r="L16" s="65"/>
      <c r="M16" s="65"/>
      <c r="N16" s="65"/>
      <c r="O16" s="65"/>
      <c r="P16" s="65"/>
      <c r="Q16" s="106"/>
    </row>
    <row r="17" spans="5:24" x14ac:dyDescent="0.2">
      <c r="E17" s="62"/>
      <c r="F17" s="65"/>
      <c r="G17" s="65"/>
      <c r="H17" s="65"/>
      <c r="I17" s="65"/>
      <c r="J17" s="106"/>
      <c r="K17" s="65"/>
      <c r="L17" s="65"/>
      <c r="M17" s="65"/>
      <c r="N17" s="65"/>
      <c r="O17" s="65"/>
      <c r="P17" s="65"/>
      <c r="Q17" s="106"/>
    </row>
    <row r="18" spans="5:24" x14ac:dyDescent="0.2">
      <c r="E18" s="62"/>
      <c r="F18" s="65"/>
      <c r="G18" s="65"/>
      <c r="H18" s="65"/>
      <c r="I18" s="65"/>
      <c r="J18" s="106"/>
      <c r="K18" s="65"/>
      <c r="L18" s="65"/>
      <c r="M18" s="65"/>
      <c r="N18" s="65"/>
      <c r="O18" s="65"/>
      <c r="P18" s="65"/>
      <c r="Q18" s="106"/>
    </row>
    <row r="19" spans="5:24" x14ac:dyDescent="0.2">
      <c r="E19" s="62"/>
      <c r="F19" s="65"/>
      <c r="G19" s="65"/>
      <c r="H19" s="65"/>
      <c r="I19" s="65"/>
      <c r="J19" s="106"/>
      <c r="K19" s="65"/>
      <c r="L19" s="65"/>
      <c r="M19" s="65"/>
      <c r="N19" s="65"/>
      <c r="O19" s="65"/>
      <c r="P19" s="65"/>
      <c r="Q19" s="106"/>
    </row>
    <row r="20" spans="5:24" ht="13.5" thickBot="1" x14ac:dyDescent="0.25">
      <c r="E20" s="62"/>
      <c r="F20" s="65"/>
      <c r="G20" s="65"/>
      <c r="H20" s="65"/>
      <c r="I20" s="65"/>
      <c r="J20" s="106"/>
      <c r="K20" s="65"/>
      <c r="L20" s="65"/>
      <c r="M20" s="65"/>
      <c r="N20" s="65"/>
      <c r="O20" s="65"/>
      <c r="P20" s="65"/>
      <c r="Q20" s="106"/>
    </row>
    <row r="21" spans="5:24" ht="13.5" thickBot="1" x14ac:dyDescent="0.25">
      <c r="E21" s="75"/>
      <c r="F21" s="78"/>
      <c r="G21" s="78"/>
      <c r="H21" s="78"/>
      <c r="I21" s="78"/>
      <c r="J21" s="107"/>
      <c r="K21" s="65"/>
      <c r="L21" s="65"/>
      <c r="M21" s="65"/>
      <c r="N21" s="65"/>
      <c r="O21" s="65"/>
      <c r="P21" s="65"/>
      <c r="Q21" s="106"/>
      <c r="R21" s="56"/>
      <c r="S21" s="59"/>
      <c r="T21" s="59"/>
      <c r="U21" s="59"/>
      <c r="V21" s="59"/>
      <c r="W21" s="59"/>
      <c r="X21" s="105"/>
    </row>
    <row r="22" spans="5:24" x14ac:dyDescent="0.2">
      <c r="E22" s="62"/>
      <c r="F22" s="65"/>
      <c r="G22" s="65"/>
      <c r="H22" s="65"/>
      <c r="I22" s="65"/>
      <c r="J22" s="65"/>
      <c r="K22" s="65"/>
      <c r="L22" s="65"/>
      <c r="M22" s="65"/>
      <c r="N22" s="65"/>
      <c r="O22" s="65"/>
      <c r="P22" s="65"/>
      <c r="Q22" s="106"/>
      <c r="R22" s="62"/>
      <c r="S22" s="65"/>
      <c r="T22" s="65"/>
      <c r="U22" s="65"/>
      <c r="V22" s="65"/>
      <c r="W22" s="65"/>
      <c r="X22" s="106"/>
    </row>
    <row r="23" spans="5:24" x14ac:dyDescent="0.2">
      <c r="E23" s="62"/>
      <c r="F23" s="65"/>
      <c r="G23" s="65"/>
      <c r="H23" s="65"/>
      <c r="I23" s="65"/>
      <c r="J23" s="65"/>
      <c r="K23" s="65"/>
      <c r="L23" s="65"/>
      <c r="M23" s="65"/>
      <c r="N23" s="65"/>
      <c r="O23" s="65"/>
      <c r="P23" s="65"/>
      <c r="Q23" s="106"/>
      <c r="R23" s="62"/>
      <c r="S23" s="65"/>
      <c r="T23" s="65"/>
      <c r="U23" s="65"/>
      <c r="V23" s="65"/>
      <c r="W23" s="65"/>
      <c r="X23" s="106"/>
    </row>
    <row r="24" spans="5:24" x14ac:dyDescent="0.2">
      <c r="E24" s="62"/>
      <c r="F24" s="65"/>
      <c r="G24" s="65"/>
      <c r="H24" s="65"/>
      <c r="I24" s="65"/>
      <c r="J24" s="65"/>
      <c r="K24" s="65"/>
      <c r="L24" s="65"/>
      <c r="M24" s="65"/>
      <c r="N24" s="65"/>
      <c r="O24" s="65"/>
      <c r="P24" s="65"/>
      <c r="Q24" s="106"/>
      <c r="R24" s="62"/>
      <c r="S24" s="65"/>
      <c r="T24" s="65"/>
      <c r="U24" s="65"/>
      <c r="V24" s="65"/>
      <c r="W24" s="65"/>
      <c r="X24" s="106"/>
    </row>
    <row r="25" spans="5:24" x14ac:dyDescent="0.2">
      <c r="E25" s="62"/>
      <c r="F25" s="65"/>
      <c r="G25" s="65"/>
      <c r="H25" s="65"/>
      <c r="I25" s="65"/>
      <c r="J25" s="65"/>
      <c r="K25" s="65"/>
      <c r="L25" s="65"/>
      <c r="M25" s="65"/>
      <c r="N25" s="65"/>
      <c r="O25" s="65"/>
      <c r="P25" s="65"/>
      <c r="Q25" s="106"/>
      <c r="R25" s="62"/>
      <c r="S25" s="65"/>
      <c r="T25" s="65"/>
      <c r="U25" s="65"/>
      <c r="V25" s="65"/>
      <c r="W25" s="65"/>
      <c r="X25" s="106"/>
    </row>
    <row r="26" spans="5:24" x14ac:dyDescent="0.2">
      <c r="E26" s="62"/>
      <c r="F26" s="65"/>
      <c r="G26" s="65"/>
      <c r="H26" s="65"/>
      <c r="I26" s="65"/>
      <c r="J26" s="65"/>
      <c r="K26" s="65"/>
      <c r="L26" s="65"/>
      <c r="M26" s="65"/>
      <c r="N26" s="65"/>
      <c r="O26" s="65"/>
      <c r="P26" s="65"/>
      <c r="Q26" s="106"/>
      <c r="R26" s="62"/>
      <c r="S26" s="65"/>
      <c r="T26" s="108" t="s">
        <v>71</v>
      </c>
      <c r="U26" s="108"/>
      <c r="V26" s="108"/>
      <c r="W26" s="65"/>
      <c r="X26" s="106"/>
    </row>
    <row r="27" spans="5:24" x14ac:dyDescent="0.2">
      <c r="E27" s="62"/>
      <c r="F27" s="65"/>
      <c r="G27" s="65"/>
      <c r="H27" s="65"/>
      <c r="I27" s="65"/>
      <c r="J27" s="65"/>
      <c r="K27" s="65"/>
      <c r="L27" s="65"/>
      <c r="M27" s="65"/>
      <c r="N27" s="65"/>
      <c r="O27" s="65"/>
      <c r="P27" s="65"/>
      <c r="Q27" s="106"/>
      <c r="R27" s="62"/>
      <c r="S27" s="65"/>
      <c r="T27" s="65"/>
      <c r="U27" s="65"/>
      <c r="V27" s="65"/>
      <c r="W27" s="65"/>
      <c r="X27" s="106"/>
    </row>
    <row r="28" spans="5:24" x14ac:dyDescent="0.2">
      <c r="E28" s="62"/>
      <c r="F28" s="65"/>
      <c r="G28" s="65"/>
      <c r="H28" s="65"/>
      <c r="I28" s="65"/>
      <c r="J28" s="108" t="s">
        <v>72</v>
      </c>
      <c r="K28" s="108"/>
      <c r="L28" s="108"/>
      <c r="M28" s="108"/>
      <c r="N28" s="65"/>
      <c r="O28" s="65"/>
      <c r="P28" s="65"/>
      <c r="Q28" s="106"/>
      <c r="R28" s="62"/>
      <c r="S28" s="65"/>
      <c r="T28" s="65"/>
      <c r="U28" s="65"/>
      <c r="V28" s="65"/>
      <c r="W28" s="65"/>
      <c r="X28" s="106"/>
    </row>
    <row r="29" spans="5:24" x14ac:dyDescent="0.2">
      <c r="E29" s="62"/>
      <c r="F29" s="65"/>
      <c r="G29" s="65"/>
      <c r="H29" s="65"/>
      <c r="I29" s="65"/>
      <c r="J29" s="65"/>
      <c r="K29" s="65"/>
      <c r="L29" s="65"/>
      <c r="M29" s="65"/>
      <c r="N29" s="65"/>
      <c r="O29" s="65"/>
      <c r="P29" s="65"/>
      <c r="Q29" s="106"/>
      <c r="R29" s="62"/>
      <c r="S29" s="65"/>
      <c r="T29" s="65"/>
      <c r="U29" s="65"/>
      <c r="V29" s="65"/>
      <c r="W29" s="65"/>
      <c r="X29" s="106"/>
    </row>
    <row r="30" spans="5:24" x14ac:dyDescent="0.2">
      <c r="E30" s="62"/>
      <c r="F30" s="65"/>
      <c r="G30" s="65"/>
      <c r="H30" s="65"/>
      <c r="I30" s="65"/>
      <c r="J30" s="65"/>
      <c r="K30" s="65"/>
      <c r="L30" s="65"/>
      <c r="M30" s="65"/>
      <c r="N30" s="65"/>
      <c r="O30" s="65"/>
      <c r="P30" s="65"/>
      <c r="Q30" s="106"/>
      <c r="R30" s="62"/>
      <c r="S30" s="65"/>
      <c r="T30" s="65"/>
      <c r="U30" s="65"/>
      <c r="V30" s="65"/>
      <c r="W30" s="65"/>
      <c r="X30" s="106"/>
    </row>
    <row r="31" spans="5:24" x14ac:dyDescent="0.2">
      <c r="E31" s="62"/>
      <c r="F31" s="65"/>
      <c r="G31" s="65"/>
      <c r="H31" s="65"/>
      <c r="I31" s="65"/>
      <c r="J31" s="65"/>
      <c r="K31" s="65"/>
      <c r="L31" s="65"/>
      <c r="M31" s="65"/>
      <c r="N31" s="65"/>
      <c r="O31" s="65"/>
      <c r="P31" s="65"/>
      <c r="Q31" s="106"/>
      <c r="R31" s="62"/>
      <c r="S31" s="65"/>
      <c r="T31" s="65"/>
      <c r="U31" s="65"/>
      <c r="V31" s="65"/>
      <c r="W31" s="65"/>
      <c r="X31" s="106"/>
    </row>
    <row r="32" spans="5:24" x14ac:dyDescent="0.2">
      <c r="E32" s="62"/>
      <c r="F32" s="65"/>
      <c r="G32" s="65"/>
      <c r="H32" s="65"/>
      <c r="I32" s="65"/>
      <c r="J32" s="65"/>
      <c r="K32" s="65"/>
      <c r="L32" s="65"/>
      <c r="M32" s="65"/>
      <c r="N32" s="65"/>
      <c r="O32" s="65"/>
      <c r="P32" s="65"/>
      <c r="Q32" s="106"/>
      <c r="R32" s="62"/>
      <c r="S32" s="65"/>
      <c r="T32" s="65"/>
      <c r="U32" s="65"/>
      <c r="V32" s="65"/>
      <c r="W32" s="65"/>
      <c r="X32" s="106"/>
    </row>
    <row r="33" spans="5:24" x14ac:dyDescent="0.2">
      <c r="E33" s="62"/>
      <c r="F33" s="65"/>
      <c r="G33" s="65"/>
      <c r="H33" s="65"/>
      <c r="I33" s="65"/>
      <c r="J33" s="65"/>
      <c r="K33" s="65"/>
      <c r="L33" s="65"/>
      <c r="M33" s="65"/>
      <c r="N33" s="65"/>
      <c r="O33" s="65"/>
      <c r="P33" s="65"/>
      <c r="Q33" s="106"/>
      <c r="R33" s="62"/>
      <c r="S33" s="65"/>
      <c r="T33" s="65"/>
      <c r="U33" s="65"/>
      <c r="V33" s="65"/>
      <c r="W33" s="65"/>
      <c r="X33" s="106"/>
    </row>
    <row r="34" spans="5:24" x14ac:dyDescent="0.2">
      <c r="E34" s="62"/>
      <c r="F34" s="65"/>
      <c r="G34" s="65"/>
      <c r="H34" s="65"/>
      <c r="I34" s="65"/>
      <c r="J34" s="65"/>
      <c r="K34" s="65"/>
      <c r="L34" s="65"/>
      <c r="M34" s="65"/>
      <c r="N34" s="65"/>
      <c r="O34" s="65"/>
      <c r="P34" s="65"/>
      <c r="Q34" s="106"/>
      <c r="R34" s="62"/>
      <c r="S34" s="65"/>
      <c r="T34" s="65"/>
      <c r="U34" s="65"/>
      <c r="V34" s="65"/>
      <c r="W34" s="65"/>
      <c r="X34" s="106"/>
    </row>
    <row r="35" spans="5:24" x14ac:dyDescent="0.2">
      <c r="E35" s="62"/>
      <c r="F35" s="65"/>
      <c r="G35" s="65"/>
      <c r="H35" s="65"/>
      <c r="I35" s="65"/>
      <c r="J35" s="65"/>
      <c r="K35" s="65"/>
      <c r="L35" s="65"/>
      <c r="M35" s="65"/>
      <c r="N35" s="65"/>
      <c r="O35" s="65"/>
      <c r="P35" s="65"/>
      <c r="Q35" s="106"/>
      <c r="R35" s="62"/>
      <c r="S35" s="65"/>
      <c r="T35" s="65"/>
      <c r="U35" s="65"/>
      <c r="V35" s="65"/>
      <c r="W35" s="65"/>
      <c r="X35" s="106"/>
    </row>
    <row r="36" spans="5:24" ht="13.5" thickBot="1" x14ac:dyDescent="0.25">
      <c r="E36" s="75"/>
      <c r="F36" s="78"/>
      <c r="G36" s="78"/>
      <c r="H36" s="78"/>
      <c r="I36" s="78"/>
      <c r="J36" s="78"/>
      <c r="K36" s="78"/>
      <c r="L36" s="78"/>
      <c r="M36" s="78"/>
      <c r="N36" s="78"/>
      <c r="O36" s="78"/>
      <c r="P36" s="78"/>
      <c r="Q36" s="107"/>
      <c r="R36" s="75"/>
      <c r="S36" s="78"/>
      <c r="T36" s="78"/>
      <c r="U36" s="78"/>
      <c r="V36" s="78"/>
      <c r="W36" s="78"/>
      <c r="X36" s="107"/>
    </row>
  </sheetData>
  <mergeCells count="4">
    <mergeCell ref="T26:V26"/>
    <mergeCell ref="J28:M28"/>
    <mergeCell ref="G13:I13"/>
    <mergeCell ref="T7:V7"/>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7404-B67A-4977-9C26-E3DCAA5C6998}">
  <dimension ref="A1"/>
  <sheetViews>
    <sheetView workbookViewId="0">
      <selection activeCell="H35" sqref="H35"/>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P&amp;L-Commercial Location</vt:lpstr>
      <vt:lpstr>P&amp;L-Home-Based</vt:lpstr>
      <vt:lpstr>Bus %</vt:lpstr>
      <vt:lpstr>Enter notes here if necessary</vt:lpstr>
      <vt:lpstr>'P&amp;L-Commercial Location'!Print_Area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dc:creator>
  <cp:lastModifiedBy>SV</cp:lastModifiedBy>
  <cp:lastPrinted>2020-09-04T21:30:37Z</cp:lastPrinted>
  <dcterms:created xsi:type="dcterms:W3CDTF">2020-09-01T02:49:01Z</dcterms:created>
  <dcterms:modified xsi:type="dcterms:W3CDTF">2020-09-06T03:38:14Z</dcterms:modified>
</cp:coreProperties>
</file>